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510" windowHeight="11760" activeTab="1"/>
  </bookViews>
  <sheets>
    <sheet name="rozpočet položkový" sheetId="1" r:id="rId1"/>
    <sheet name="rozpočet paragrafy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D91" i="2"/>
  <c r="D37"/>
  <c r="I124" i="1"/>
  <c r="I38"/>
</calcChain>
</file>

<file path=xl/sharedStrings.xml><?xml version="1.0" encoding="utf-8"?>
<sst xmlns="http://schemas.openxmlformats.org/spreadsheetml/2006/main" count="740" uniqueCount="219">
  <si>
    <t/>
  </si>
  <si>
    <t>I.Rozpočtové příjmy</t>
  </si>
  <si>
    <t>Paragraf</t>
  </si>
  <si>
    <t>Položka</t>
  </si>
  <si>
    <t>1=RS, 2=RU, 3=Skut</t>
  </si>
  <si>
    <t>a</t>
  </si>
  <si>
    <t>b</t>
  </si>
  <si>
    <t>c</t>
  </si>
  <si>
    <t>0000</t>
  </si>
  <si>
    <t>1111</t>
  </si>
  <si>
    <t xml:space="preserve">Daň z příjmů fyzických osob ze závislé činnosti a funkčních 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</si>
  <si>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</si>
  <si>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</si>
  <si>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</si>
  <si>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</si>
  <si>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</si>
  <si>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</si>
  <si>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</si>
  <si>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</si>
  <si>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</si>
  <si>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</si>
  <si>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</si>
  <si>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 systému shromažďování, sběru, přepravy, t</t>
  </si>
  <si>
    <t>1341</t>
  </si>
  <si>
    <t>Poplatek ze psů</t>
  </si>
  <si>
    <t>1343</t>
  </si>
  <si>
    <t>Poplatek za užívání veřejného prostranství</t>
  </si>
  <si>
    <t>1351</t>
  </si>
  <si>
    <t>Odvod výtěžku z provozování loterií</t>
  </si>
  <si>
    <t>1361</t>
  </si>
  <si>
    <t>Správní poplatky</t>
  </si>
  <si>
    <t>1511</t>
  </si>
  <si>
    <t>Daň z nemovitostí</t>
  </si>
  <si>
    <t>4111</t>
  </si>
  <si>
    <t>Neinvestiční přijaté transfery z všeobecné pokladní správy s</t>
  </si>
  <si>
    <t>4112</t>
  </si>
  <si>
    <t xml:space="preserve">Neinvestiční přijaté transfery ze státního rozpočtu v rámci </t>
  </si>
  <si>
    <t>4121</t>
  </si>
  <si>
    <t>Neinvestiční přijaté transfery od obcí</t>
  </si>
  <si>
    <t>4122</t>
  </si>
  <si>
    <t>Neinvestiční přijaté transfery od krajů</t>
  </si>
  <si>
    <t>1031</t>
  </si>
  <si>
    <t>2139</t>
  </si>
  <si>
    <t>Ostatní příjmy z pronájmu majetku</t>
  </si>
  <si>
    <t>1032</t>
  </si>
  <si>
    <t>2111</t>
  </si>
  <si>
    <t>Příjmy z poskytování služeb a výrobků</t>
  </si>
  <si>
    <t>2329</t>
  </si>
  <si>
    <t>3112</t>
  </si>
  <si>
    <t>Příjmy z prodeje ostatních nemovitostí a jejich částí</t>
  </si>
  <si>
    <t>3314</t>
  </si>
  <si>
    <t>3399</t>
  </si>
  <si>
    <t>3612</t>
  </si>
  <si>
    <t>2132</t>
  </si>
  <si>
    <t>Příjmy z pronájmu ostatních nemovitostí a jejich částí</t>
  </si>
  <si>
    <t>3639</t>
  </si>
  <si>
    <t>2131</t>
  </si>
  <si>
    <t>Příjmy z pronájmu pozemků</t>
  </si>
  <si>
    <t>3723</t>
  </si>
  <si>
    <t>Ostatní nedaňové příjmy jinde nezařazené</t>
  </si>
  <si>
    <t>6171</t>
  </si>
  <si>
    <t>2119</t>
  </si>
  <si>
    <t>Ostatní příjmy z vlastní činnosti</t>
  </si>
  <si>
    <t>2133</t>
  </si>
  <si>
    <t>Příjmy z pronájmu movitých věcí</t>
  </si>
  <si>
    <t>2321</t>
  </si>
  <si>
    <t>Přijaté neinvestiční dary</t>
  </si>
  <si>
    <t>6310</t>
  </si>
  <si>
    <t>2141</t>
  </si>
  <si>
    <t>Příjmy z úroků (část)</t>
  </si>
  <si>
    <t>II.Rozpočtové výdaje</t>
  </si>
  <si>
    <t>5139</t>
  </si>
  <si>
    <t>Nákup materiálu jinde nezařazený</t>
  </si>
  <si>
    <t>5169</t>
  </si>
  <si>
    <t>Nákup ostatních služeb</t>
  </si>
  <si>
    <t>1036</t>
  </si>
  <si>
    <t>2221</t>
  </si>
  <si>
    <t>5193</t>
  </si>
  <si>
    <t>Finanční kompenzace dopravcům podle smluv o veřejných službá</t>
  </si>
  <si>
    <t>2322</t>
  </si>
  <si>
    <t>5021</t>
  </si>
  <si>
    <t>Ostatní osobní výdaje</t>
  </si>
  <si>
    <t>5154</t>
  </si>
  <si>
    <t>Elektrická energie</t>
  </si>
  <si>
    <t>5156</t>
  </si>
  <si>
    <t>Pohonné hmoty a maziva</t>
  </si>
  <si>
    <t>5163</t>
  </si>
  <si>
    <t>Služby peněžních ústavů</t>
  </si>
  <si>
    <t>5192</t>
  </si>
  <si>
    <t>Poskytnuté neinvestiční příspěvky a náhrady (část)</t>
  </si>
  <si>
    <t>3111</t>
  </si>
  <si>
    <t>5321</t>
  </si>
  <si>
    <t>Neinvestiční transfery obcím</t>
  </si>
  <si>
    <t>3113</t>
  </si>
  <si>
    <t>5173</t>
  </si>
  <si>
    <t>Cestovné (tuzemské i zahraniční)</t>
  </si>
  <si>
    <t>3326</t>
  </si>
  <si>
    <t>5175</t>
  </si>
  <si>
    <t>Pohoštění</t>
  </si>
  <si>
    <t>3631</t>
  </si>
  <si>
    <t>5164</t>
  </si>
  <si>
    <t>Nájemné</t>
  </si>
  <si>
    <t>3722</t>
  </si>
  <si>
    <t>3745</t>
  </si>
  <si>
    <t>5512</t>
  </si>
  <si>
    <t>5019</t>
  </si>
  <si>
    <t>Ostatní platy</t>
  </si>
  <si>
    <t>5136</t>
  </si>
  <si>
    <t>Knihy, učební pomůcky a tisk</t>
  </si>
  <si>
    <t>5229</t>
  </si>
  <si>
    <t>Ostatní neinvestiční transfery neziskovým a podobným organiz</t>
  </si>
  <si>
    <t>6122</t>
  </si>
  <si>
    <t>Stroje, přístroje a zařízení</t>
  </si>
  <si>
    <t>6112</t>
  </si>
  <si>
    <t>5023</t>
  </si>
  <si>
    <t>Odměny členů zastupitelstev obcí a krajů</t>
  </si>
  <si>
    <t>5032</t>
  </si>
  <si>
    <t>Povinné pojistné na veřejné zdravotní pojištění</t>
  </si>
  <si>
    <t>6115</t>
  </si>
  <si>
    <t>5161</t>
  </si>
  <si>
    <t>Služby pošt</t>
  </si>
  <si>
    <t>5011</t>
  </si>
  <si>
    <t>Platy zaměstnanců v pracovním poměru</t>
  </si>
  <si>
    <t>5031</t>
  </si>
  <si>
    <t>Povinné pojistné na sociální zabezpečení a příspěvek na stát</t>
  </si>
  <si>
    <t>5038</t>
  </si>
  <si>
    <t>Povinné pojistné na úrazové pojištění</t>
  </si>
  <si>
    <t>5041</t>
  </si>
  <si>
    <t>Odměny za užití duševního vlastnictví</t>
  </si>
  <si>
    <t>5137</t>
  </si>
  <si>
    <t>Drobný hmotný dlouhodobý majetek</t>
  </si>
  <si>
    <t>5151</t>
  </si>
  <si>
    <t>Studená voda</t>
  </si>
  <si>
    <t>5155</t>
  </si>
  <si>
    <t>Pevná paliva</t>
  </si>
  <si>
    <t>5162</t>
  </si>
  <si>
    <t>Služby telekomunikací a radiokomunikací</t>
  </si>
  <si>
    <t>5167</t>
  </si>
  <si>
    <t>Služby školení a vzdělávání</t>
  </si>
  <si>
    <t>5171</t>
  </si>
  <si>
    <t>Opravy a udržování</t>
  </si>
  <si>
    <t>5194</t>
  </si>
  <si>
    <t>Věcné dary</t>
  </si>
  <si>
    <t>5329</t>
  </si>
  <si>
    <t>Ostatní neinvestiční transfery veřejným rozpočtům územní úro</t>
  </si>
  <si>
    <t>5362</t>
  </si>
  <si>
    <t>Platby daní a poplatků státnímu rozpočtu</t>
  </si>
  <si>
    <t>6123</t>
  </si>
  <si>
    <t>Dopravní prostředky</t>
  </si>
  <si>
    <t>6320</t>
  </si>
  <si>
    <t>6399</t>
  </si>
  <si>
    <t>6402</t>
  </si>
  <si>
    <t>5364</t>
  </si>
  <si>
    <t>Vratky veřejným rozpočtům ústřední úrovně transferů poskytnu</t>
  </si>
  <si>
    <t>Návrh rozpočtu 2017</t>
  </si>
  <si>
    <t>2017</t>
  </si>
  <si>
    <t>Honitba</t>
  </si>
  <si>
    <t>Lesní hosp.</t>
  </si>
  <si>
    <t>Odpad.hosp.</t>
  </si>
  <si>
    <t>knihovna</t>
  </si>
  <si>
    <t>Kultura</t>
  </si>
  <si>
    <t>bytové hosp.</t>
  </si>
  <si>
    <t>Komunální rozvoj</t>
  </si>
  <si>
    <t>Eko kom</t>
  </si>
  <si>
    <t>Místní správa</t>
  </si>
  <si>
    <t>Ostatní finanční příjmy</t>
  </si>
  <si>
    <t>Dozor les</t>
  </si>
  <si>
    <t>Finan.kompenzace dopravcům</t>
  </si>
  <si>
    <t>Prevence znečiš.vody</t>
  </si>
  <si>
    <t>Odpadové hosp.</t>
  </si>
  <si>
    <t>kultura</t>
  </si>
  <si>
    <t>veřejné osvětlení</t>
  </si>
  <si>
    <t>komunální rozvoj</t>
  </si>
  <si>
    <t>sko</t>
  </si>
  <si>
    <t>separ.odpad</t>
  </si>
  <si>
    <t>veřejná zeleň</t>
  </si>
  <si>
    <t>SDH</t>
  </si>
  <si>
    <t>zastupitelé</t>
  </si>
  <si>
    <t>ostatní finanční výdaje</t>
  </si>
  <si>
    <t>pojištění</t>
  </si>
  <si>
    <t>rezerva, vratka volby</t>
  </si>
  <si>
    <t xml:space="preserve">Oprava stodola </t>
  </si>
  <si>
    <t>rybník</t>
  </si>
  <si>
    <t>rybník oprava</t>
  </si>
  <si>
    <t>oprava školy</t>
  </si>
  <si>
    <t>Název :</t>
  </si>
  <si>
    <t>Obec Honezovice</t>
  </si>
  <si>
    <t>Adresa:</t>
  </si>
  <si>
    <t>Honezovice čp.64</t>
  </si>
  <si>
    <t>IČO:</t>
  </si>
  <si>
    <t>Příjmy v tis.</t>
  </si>
  <si>
    <t>Sejmuto dne:</t>
  </si>
  <si>
    <t>Rozpočet schválen dne:</t>
  </si>
  <si>
    <t>Název:</t>
  </si>
  <si>
    <t>Výdaje v tis.</t>
  </si>
  <si>
    <t>Vyvěšeno dne:</t>
  </si>
  <si>
    <t>celkem příjmy</t>
  </si>
  <si>
    <t>celkem výdaje</t>
  </si>
  <si>
    <t>nespecifikované rezervy</t>
  </si>
  <si>
    <t>ROZPOČET na rok 2017</t>
  </si>
  <si>
    <t>(schválený rozpočet na rok 2017 po technické úpravě)</t>
  </si>
  <si>
    <t>Návrh rozpočtu obce Honezovice na rok 2017 byl vyvěšen na úřední desce dne 28.11.2016 a sejmut dne 14.12.16.</t>
  </si>
  <si>
    <t>Ve stejném období byl návrh rozpočtu rovněž zveřejněn na web.stránkách obce, tj. způsobem umožňjícím</t>
  </si>
  <si>
    <t>dálkový přístup. Rozpočet obce Honezovice na rok 2017 byl schválen usnesením zastupitelstva obce</t>
  </si>
  <si>
    <t>Honezovice dne 21.12.2016</t>
  </si>
  <si>
    <t>Technická úprava schváleného rozpočtu obce Honezovice na rok 2017, která byla provedena dne</t>
  </si>
  <si>
    <t>1.1.2017, byla vyvolána novelizací vyhlášky č.323/2002 Sb., o rozpočtové skladbě ve znění pozděj.</t>
  </si>
  <si>
    <t>předpisů, která vyšla ve Sbírce zákonů 30.12.2016, tedy v době, kdy byl rozpočet obce Honezovice</t>
  </si>
  <si>
    <t xml:space="preserve">na rok 2017 již schválen. Vyhláška nabývá účnností dnem 1.1.2017. Změna vyhlášky o rozpočtové </t>
  </si>
  <si>
    <t>skladbě se v případě schváleného rozpočtu obce Honezovice dotkla položka 1351 - Odvod z loterií a</t>
  </si>
  <si>
    <t>podobných her kromě z výherních hracích přístrojů, která byla novelizací vyhlášky o rozpočtové</t>
  </si>
  <si>
    <t>skldbě zrušena. S účinností od 1.1.2017 je v rozpočtové skladně nová položka 1382 - Zrušený odvod</t>
  </si>
  <si>
    <t xml:space="preserve">z loterií a podobných her kromě z výherních hracích přístrojů. V tomto směru byl tedy upraven již </t>
  </si>
  <si>
    <t>schválený rozpočet obce Honezovice na rok 2017. V příjmové části byla rozpočtovaná částka přesu-</t>
  </si>
  <si>
    <t>nuta ze zrušeného závazného ukazatele 1351 na nový závazný ukazatel 1382.</t>
  </si>
  <si>
    <t>V Honezovicích 1.1.2017</t>
  </si>
  <si>
    <t>správce rozpočtu:                                                                  starosta obce:</t>
  </si>
  <si>
    <t xml:space="preserve">Vyvěšeno : </t>
  </si>
  <si>
    <t>Zrušený odvod z loterií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</si>
</sst>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1" xfId="1" applyFont="1" applyFill="1" applyBorder="1" applyAlignment="1"/>
    <xf numFmtId="0" fontId="3" fillId="0" borderId="0" xfId="1" applyAlignment="1"/>
    <xf numFmtId="4" fontId="2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/>
    <xf numFmtId="4" fontId="1" fillId="0" borderId="0" xfId="0" applyNumberFormat="1" applyFont="1"/>
    <xf numFmtId="49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2" fillId="0" borderId="1" xfId="1" applyFont="1" applyFill="1" applyBorder="1" applyAlignment="1">
      <alignment horizontal="left"/>
    </xf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0" fontId="6" fillId="0" borderId="0" xfId="0" applyFont="1"/>
    <xf numFmtId="0" fontId="2" fillId="0" borderId="2" xfId="1" applyFont="1" applyFill="1" applyBorder="1" applyAlignment="1"/>
    <xf numFmtId="0" fontId="10" fillId="0" borderId="0" xfId="0" applyFont="1"/>
    <xf numFmtId="0" fontId="0" fillId="0" borderId="3" xfId="0" applyBorder="1"/>
    <xf numFmtId="4" fontId="7" fillId="0" borderId="4" xfId="0" applyNumberFormat="1" applyFont="1" applyBorder="1"/>
    <xf numFmtId="0" fontId="9" fillId="0" borderId="5" xfId="1" applyFont="1" applyFill="1" applyBorder="1" applyAlignment="1"/>
    <xf numFmtId="4" fontId="8" fillId="0" borderId="6" xfId="0" applyNumberFormat="1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4" fontId="7" fillId="0" borderId="6" xfId="0" applyNumberFormat="1" applyFont="1" applyBorder="1"/>
    <xf numFmtId="0" fontId="0" fillId="0" borderId="6" xfId="0" applyBorder="1"/>
    <xf numFmtId="4" fontId="7" fillId="0" borderId="9" xfId="0" applyNumberFormat="1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7" fillId="0" borderId="0" xfId="0" applyNumberFormat="1" applyFont="1" applyBorder="1"/>
    <xf numFmtId="0" fontId="0" fillId="0" borderId="0" xfId="0" applyBorder="1"/>
    <xf numFmtId="4" fontId="8" fillId="0" borderId="7" xfId="0" applyNumberFormat="1" applyFont="1" applyBorder="1"/>
    <xf numFmtId="0" fontId="0" fillId="0" borderId="12" xfId="0" applyBorder="1"/>
    <xf numFmtId="4" fontId="8" fillId="0" borderId="0" xfId="0" applyNumberFormat="1" applyFont="1" applyBorder="1"/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0" fillId="0" borderId="10" xfId="0" applyBorder="1"/>
    <xf numFmtId="0" fontId="2" fillId="0" borderId="15" xfId="1" applyFont="1" applyFill="1" applyBorder="1" applyAlignment="1"/>
    <xf numFmtId="0" fontId="2" fillId="0" borderId="16" xfId="1" applyFont="1" applyFill="1" applyBorder="1" applyAlignment="1"/>
    <xf numFmtId="0" fontId="9" fillId="0" borderId="0" xfId="1" applyFont="1" applyFill="1" applyBorder="1" applyAlignment="1"/>
    <xf numFmtId="0" fontId="11" fillId="0" borderId="0" xfId="1" applyFont="1" applyFill="1" applyBorder="1" applyAlignment="1"/>
    <xf numFmtId="0" fontId="12" fillId="0" borderId="0" xfId="0" applyFont="1"/>
    <xf numFmtId="4" fontId="8" fillId="0" borderId="3" xfId="0" applyNumberFormat="1" applyFont="1" applyBorder="1"/>
    <xf numFmtId="0" fontId="2" fillId="0" borderId="17" xfId="1" applyFont="1" applyFill="1" applyBorder="1" applyAlignment="1"/>
    <xf numFmtId="0" fontId="2" fillId="0" borderId="18" xfId="1" applyFont="1" applyFill="1" applyBorder="1" applyAlignment="1"/>
    <xf numFmtId="0" fontId="2" fillId="0" borderId="7" xfId="1" applyFont="1" applyFill="1" applyBorder="1" applyAlignment="1"/>
    <xf numFmtId="0" fontId="2" fillId="0" borderId="8" xfId="1" applyFont="1" applyFill="1" applyBorder="1" applyAlignment="1"/>
    <xf numFmtId="0" fontId="2" fillId="0" borderId="19" xfId="1" applyFont="1" applyFill="1" applyBorder="1" applyAlignment="1"/>
    <xf numFmtId="0" fontId="2" fillId="0" borderId="10" xfId="1" applyFont="1" applyFill="1" applyBorder="1" applyAlignment="1"/>
    <xf numFmtId="0" fontId="2" fillId="0" borderId="6" xfId="1" applyFont="1" applyFill="1" applyBorder="1" applyAlignment="1"/>
    <xf numFmtId="0" fontId="2" fillId="0" borderId="7" xfId="1" applyFont="1" applyFill="1" applyBorder="1" applyAlignment="1">
      <alignment horizontal="left"/>
    </xf>
    <xf numFmtId="0" fontId="2" fillId="0" borderId="20" xfId="1" applyFont="1" applyFill="1" applyBorder="1" applyAlignment="1"/>
    <xf numFmtId="0" fontId="2" fillId="0" borderId="21" xfId="1" applyFont="1" applyFill="1" applyBorder="1" applyAlignment="1"/>
    <xf numFmtId="0" fontId="2" fillId="0" borderId="4" xfId="1" applyFont="1" applyFill="1" applyBorder="1" applyAlignment="1"/>
    <xf numFmtId="0" fontId="2" fillId="0" borderId="22" xfId="1" applyFont="1" applyFill="1" applyBorder="1" applyAlignment="1"/>
    <xf numFmtId="0" fontId="2" fillId="0" borderId="23" xfId="1" applyFont="1" applyFill="1" applyBorder="1" applyAlignment="1"/>
    <xf numFmtId="0" fontId="13" fillId="0" borderId="0" xfId="1" applyFont="1" applyFill="1" applyBorder="1" applyAlignment="1"/>
    <xf numFmtId="0" fontId="14" fillId="0" borderId="0" xfId="0" applyFont="1" applyBorder="1"/>
    <xf numFmtId="0" fontId="14" fillId="0" borderId="0" xfId="0" applyFont="1"/>
    <xf numFmtId="0" fontId="9" fillId="0" borderId="24" xfId="1" applyFont="1" applyFill="1" applyBorder="1" applyAlignment="1"/>
    <xf numFmtId="0" fontId="2" fillId="0" borderId="0" xfId="1" applyFont="1" applyFill="1" applyBorder="1" applyAlignment="1"/>
    <xf numFmtId="4" fontId="15" fillId="0" borderId="0" xfId="0" applyNumberFormat="1" applyFont="1" applyBorder="1"/>
    <xf numFmtId="0" fontId="15" fillId="0" borderId="0" xfId="0" applyFont="1" applyBorder="1"/>
    <xf numFmtId="0" fontId="16" fillId="0" borderId="0" xfId="0" applyFont="1"/>
    <xf numFmtId="4" fontId="8" fillId="0" borderId="0" xfId="0" applyNumberFormat="1" applyFont="1" applyBorder="1" applyAlignment="1">
      <alignment shrinkToFit="1"/>
    </xf>
    <xf numFmtId="4" fontId="8" fillId="0" borderId="0" xfId="0" applyNumberFormat="1" applyFont="1" applyAlignment="1">
      <alignment horizontal="right" wrapText="1"/>
    </xf>
    <xf numFmtId="0" fontId="16" fillId="0" borderId="0" xfId="0" applyFont="1" applyBorder="1"/>
    <xf numFmtId="0" fontId="16" fillId="0" borderId="0" xfId="0" applyFont="1" applyFill="1" applyBorder="1"/>
    <xf numFmtId="0" fontId="2" fillId="0" borderId="19" xfId="1" applyFont="1" applyFill="1" applyBorder="1" applyAlignment="1">
      <alignment horizontal="left"/>
    </xf>
    <xf numFmtId="0" fontId="16" fillId="0" borderId="19" xfId="0" applyFont="1" applyBorder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opLeftCell="A46" workbookViewId="0">
      <selection activeCell="I69" sqref="I69"/>
    </sheetView>
  </sheetViews>
  <sheetFormatPr defaultRowHeight="15"/>
  <cols>
    <col min="3" max="3" width="27.140625" customWidth="1"/>
    <col min="6" max="8" width="10" bestFit="1" customWidth="1"/>
    <col min="9" max="9" width="12.5703125" style="5" customWidth="1"/>
  </cols>
  <sheetData>
    <row r="1" spans="1:9">
      <c r="A1" s="1" t="s">
        <v>0</v>
      </c>
      <c r="B1" s="1" t="s">
        <v>0</v>
      </c>
      <c r="C1" s="4" t="s">
        <v>154</v>
      </c>
      <c r="D1" s="1" t="s">
        <v>0</v>
      </c>
      <c r="E1" s="1" t="s">
        <v>0</v>
      </c>
      <c r="F1" s="2"/>
      <c r="G1" s="2"/>
      <c r="H1" s="2"/>
    </row>
    <row r="2" spans="1:9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2"/>
      <c r="G2" s="2"/>
      <c r="H2" s="2"/>
    </row>
    <row r="3" spans="1:9">
      <c r="A3" s="1" t="s">
        <v>0</v>
      </c>
      <c r="B3" s="1" t="s">
        <v>0</v>
      </c>
      <c r="C3" s="1" t="s">
        <v>1</v>
      </c>
      <c r="D3" s="1" t="s">
        <v>0</v>
      </c>
      <c r="E3" s="1" t="s">
        <v>0</v>
      </c>
      <c r="F3" s="2"/>
      <c r="G3" s="2"/>
      <c r="H3" s="2"/>
    </row>
    <row r="4" spans="1:9">
      <c r="A4" s="1" t="s">
        <v>2</v>
      </c>
      <c r="B4" s="1" t="s">
        <v>3</v>
      </c>
      <c r="C4" s="1" t="s">
        <v>4</v>
      </c>
      <c r="D4" s="1" t="s">
        <v>0</v>
      </c>
      <c r="E4" s="1" t="s">
        <v>0</v>
      </c>
      <c r="F4" s="3">
        <v>1</v>
      </c>
      <c r="G4" s="3">
        <v>2</v>
      </c>
      <c r="H4" s="3">
        <v>3</v>
      </c>
      <c r="I4" s="6" t="s">
        <v>155</v>
      </c>
    </row>
    <row r="5" spans="1:9">
      <c r="A5" s="1" t="s">
        <v>5</v>
      </c>
      <c r="B5" s="1" t="s">
        <v>6</v>
      </c>
      <c r="C5" s="1" t="s">
        <v>7</v>
      </c>
      <c r="D5" s="1" t="s">
        <v>0</v>
      </c>
      <c r="E5" s="1" t="s">
        <v>0</v>
      </c>
      <c r="F5" s="2"/>
      <c r="G5" s="2"/>
      <c r="H5" s="2"/>
    </row>
    <row r="6" spans="1:9">
      <c r="A6" s="1" t="s">
        <v>8</v>
      </c>
      <c r="B6" s="1" t="s">
        <v>9</v>
      </c>
      <c r="C6" s="1" t="s">
        <v>10</v>
      </c>
      <c r="D6" s="1" t="s">
        <v>0</v>
      </c>
      <c r="E6" s="1" t="s">
        <v>0</v>
      </c>
      <c r="F6" s="3">
        <v>600000</v>
      </c>
      <c r="G6" s="3">
        <v>600000</v>
      </c>
      <c r="H6" s="3">
        <v>601379.41</v>
      </c>
      <c r="I6" s="5">
        <v>650000</v>
      </c>
    </row>
    <row r="7" spans="1:9">
      <c r="A7" s="1" t="s">
        <v>8</v>
      </c>
      <c r="B7" s="1" t="s">
        <v>11</v>
      </c>
      <c r="C7" s="1" t="s">
        <v>12</v>
      </c>
      <c r="D7" s="1" t="s">
        <v>0</v>
      </c>
      <c r="E7" s="1" t="s">
        <v>0</v>
      </c>
      <c r="F7" s="3">
        <v>15000</v>
      </c>
      <c r="G7" s="3">
        <v>15000</v>
      </c>
      <c r="H7" s="3">
        <v>11907.52</v>
      </c>
      <c r="I7" s="5">
        <v>15000</v>
      </c>
    </row>
    <row r="8" spans="1:9">
      <c r="A8" s="1" t="s">
        <v>8</v>
      </c>
      <c r="B8" s="1" t="s">
        <v>13</v>
      </c>
      <c r="C8" s="1" t="s">
        <v>14</v>
      </c>
      <c r="D8" s="1" t="s">
        <v>0</v>
      </c>
      <c r="E8" s="1" t="s">
        <v>0</v>
      </c>
      <c r="F8" s="3">
        <v>70000</v>
      </c>
      <c r="G8" s="3">
        <v>70000</v>
      </c>
      <c r="H8" s="3">
        <v>68643.94</v>
      </c>
      <c r="I8" s="5">
        <v>80000</v>
      </c>
    </row>
    <row r="9" spans="1:9">
      <c r="A9" s="1" t="s">
        <v>8</v>
      </c>
      <c r="B9" s="1" t="s">
        <v>15</v>
      </c>
      <c r="C9" s="1" t="s">
        <v>16</v>
      </c>
      <c r="D9" s="1" t="s">
        <v>0</v>
      </c>
      <c r="E9" s="1" t="s">
        <v>0</v>
      </c>
      <c r="F9" s="3">
        <v>600000</v>
      </c>
      <c r="G9" s="3">
        <v>600000</v>
      </c>
      <c r="H9" s="3">
        <v>662497.26</v>
      </c>
      <c r="I9" s="5">
        <v>700000</v>
      </c>
    </row>
    <row r="10" spans="1:9">
      <c r="A10" s="1" t="s">
        <v>8</v>
      </c>
      <c r="B10" s="1" t="s">
        <v>17</v>
      </c>
      <c r="C10" s="1" t="s">
        <v>18</v>
      </c>
      <c r="D10" s="1" t="s">
        <v>0</v>
      </c>
      <c r="E10" s="1" t="s">
        <v>0</v>
      </c>
      <c r="F10" s="3">
        <v>200000</v>
      </c>
      <c r="G10" s="3">
        <v>200000</v>
      </c>
      <c r="H10" s="3">
        <v>125780</v>
      </c>
      <c r="I10" s="5">
        <v>130000</v>
      </c>
    </row>
    <row r="11" spans="1:9">
      <c r="A11" s="1" t="s">
        <v>8</v>
      </c>
      <c r="B11" s="1" t="s">
        <v>19</v>
      </c>
      <c r="C11" s="1" t="s">
        <v>20</v>
      </c>
      <c r="D11" s="1" t="s">
        <v>0</v>
      </c>
      <c r="E11" s="1" t="s">
        <v>0</v>
      </c>
      <c r="F11" s="3">
        <v>1300000</v>
      </c>
      <c r="G11" s="3">
        <v>1300000</v>
      </c>
      <c r="H11" s="3">
        <v>1210145.6100000001</v>
      </c>
      <c r="I11" s="5">
        <v>1300000</v>
      </c>
    </row>
    <row r="12" spans="1:9">
      <c r="A12" s="1" t="s">
        <v>8</v>
      </c>
      <c r="B12" s="1" t="s">
        <v>21</v>
      </c>
      <c r="C12" s="1" t="s">
        <v>22</v>
      </c>
      <c r="D12" s="1" t="s">
        <v>0</v>
      </c>
      <c r="E12" s="1" t="s">
        <v>0</v>
      </c>
      <c r="F12" s="3">
        <v>125000</v>
      </c>
      <c r="G12" s="3">
        <v>125000</v>
      </c>
      <c r="H12" s="3">
        <v>133376</v>
      </c>
      <c r="I12" s="5">
        <v>140000</v>
      </c>
    </row>
    <row r="13" spans="1:9">
      <c r="A13" s="1" t="s">
        <v>8</v>
      </c>
      <c r="B13" s="1" t="s">
        <v>23</v>
      </c>
      <c r="C13" s="1" t="s">
        <v>24</v>
      </c>
      <c r="D13" s="1" t="s">
        <v>0</v>
      </c>
      <c r="E13" s="1" t="s">
        <v>0</v>
      </c>
      <c r="F13" s="3">
        <v>8000</v>
      </c>
      <c r="G13" s="3">
        <v>8000</v>
      </c>
      <c r="H13" s="3">
        <v>4631</v>
      </c>
      <c r="I13" s="5">
        <v>8000</v>
      </c>
    </row>
    <row r="14" spans="1:9">
      <c r="A14" s="1" t="s">
        <v>8</v>
      </c>
      <c r="B14" s="1" t="s">
        <v>25</v>
      </c>
      <c r="C14" s="1" t="s">
        <v>26</v>
      </c>
      <c r="D14" s="1" t="s">
        <v>0</v>
      </c>
      <c r="E14" s="1" t="s">
        <v>0</v>
      </c>
      <c r="F14" s="3">
        <v>1000</v>
      </c>
      <c r="G14" s="3">
        <v>1000</v>
      </c>
      <c r="H14" s="3">
        <v>0</v>
      </c>
    </row>
    <row r="15" spans="1:9">
      <c r="A15" s="1" t="s">
        <v>8</v>
      </c>
      <c r="B15" s="1" t="s">
        <v>27</v>
      </c>
      <c r="C15" s="1" t="s">
        <v>28</v>
      </c>
      <c r="D15" s="1" t="s">
        <v>0</v>
      </c>
      <c r="E15" s="1" t="s">
        <v>0</v>
      </c>
      <c r="F15" s="3">
        <v>11000</v>
      </c>
      <c r="G15" s="3">
        <v>11000</v>
      </c>
      <c r="H15" s="3">
        <v>11652.22</v>
      </c>
      <c r="I15" s="5">
        <v>12000</v>
      </c>
    </row>
    <row r="16" spans="1:9">
      <c r="A16" s="1" t="s">
        <v>8</v>
      </c>
      <c r="B16" s="1" t="s">
        <v>29</v>
      </c>
      <c r="C16" s="1" t="s">
        <v>30</v>
      </c>
      <c r="D16" s="1" t="s">
        <v>0</v>
      </c>
      <c r="E16" s="1" t="s">
        <v>0</v>
      </c>
      <c r="F16" s="3">
        <v>1000</v>
      </c>
      <c r="G16" s="3">
        <v>1000</v>
      </c>
      <c r="H16" s="3">
        <v>580</v>
      </c>
      <c r="I16" s="5">
        <v>1000</v>
      </c>
    </row>
    <row r="17" spans="1:9">
      <c r="A17" s="1" t="s">
        <v>8</v>
      </c>
      <c r="B17" s="1" t="s">
        <v>31</v>
      </c>
      <c r="C17" s="1" t="s">
        <v>32</v>
      </c>
      <c r="D17" s="1" t="s">
        <v>0</v>
      </c>
      <c r="E17" s="1" t="s">
        <v>0</v>
      </c>
      <c r="F17" s="3">
        <v>500000</v>
      </c>
      <c r="G17" s="3">
        <v>500000</v>
      </c>
      <c r="H17" s="3">
        <v>364141.84</v>
      </c>
      <c r="I17" s="5">
        <v>500000</v>
      </c>
    </row>
    <row r="18" spans="1:9">
      <c r="A18" s="1" t="s">
        <v>8</v>
      </c>
      <c r="B18" s="1" t="s">
        <v>33</v>
      </c>
      <c r="C18" s="1" t="s">
        <v>34</v>
      </c>
      <c r="D18" s="1" t="s">
        <v>0</v>
      </c>
      <c r="E18" s="1" t="s">
        <v>0</v>
      </c>
      <c r="F18" s="3">
        <v>0</v>
      </c>
      <c r="G18" s="3">
        <v>29150</v>
      </c>
      <c r="H18" s="3">
        <v>29150</v>
      </c>
    </row>
    <row r="19" spans="1:9">
      <c r="A19" s="1" t="s">
        <v>8</v>
      </c>
      <c r="B19" s="1" t="s">
        <v>35</v>
      </c>
      <c r="C19" s="1" t="s">
        <v>36</v>
      </c>
      <c r="D19" s="1" t="s">
        <v>0</v>
      </c>
      <c r="E19" s="1" t="s">
        <v>0</v>
      </c>
      <c r="F19" s="3">
        <v>54000</v>
      </c>
      <c r="G19" s="3">
        <v>55000</v>
      </c>
      <c r="H19" s="3">
        <v>45830</v>
      </c>
      <c r="I19" s="5">
        <v>55000</v>
      </c>
    </row>
    <row r="20" spans="1:9">
      <c r="A20" s="1" t="s">
        <v>8</v>
      </c>
      <c r="B20" s="1" t="s">
        <v>37</v>
      </c>
      <c r="C20" s="1" t="s">
        <v>38</v>
      </c>
      <c r="D20" s="1" t="s">
        <v>0</v>
      </c>
      <c r="E20" s="1" t="s">
        <v>0</v>
      </c>
      <c r="F20" s="3">
        <v>0</v>
      </c>
      <c r="G20" s="3">
        <v>5000</v>
      </c>
      <c r="H20" s="3">
        <v>5000</v>
      </c>
    </row>
    <row r="21" spans="1:9">
      <c r="A21" s="1" t="s">
        <v>8</v>
      </c>
      <c r="B21" s="1" t="s">
        <v>39</v>
      </c>
      <c r="C21" s="1" t="s">
        <v>40</v>
      </c>
      <c r="D21" s="1" t="s">
        <v>0</v>
      </c>
      <c r="E21" s="1" t="s">
        <v>0</v>
      </c>
      <c r="F21" s="3">
        <v>0</v>
      </c>
      <c r="G21" s="3">
        <v>350000</v>
      </c>
      <c r="H21" s="3">
        <v>350000</v>
      </c>
      <c r="I21" s="5">
        <v>350000</v>
      </c>
    </row>
    <row r="22" spans="1:9">
      <c r="A22" s="1" t="s">
        <v>41</v>
      </c>
      <c r="B22" s="1" t="s">
        <v>42</v>
      </c>
      <c r="C22" s="1" t="s">
        <v>43</v>
      </c>
      <c r="D22" s="1" t="s">
        <v>0</v>
      </c>
      <c r="E22" s="1" t="s">
        <v>0</v>
      </c>
      <c r="F22" s="3">
        <v>2500</v>
      </c>
      <c r="G22" s="3">
        <v>2500</v>
      </c>
      <c r="H22" s="3">
        <v>0</v>
      </c>
      <c r="I22" s="5">
        <v>2500</v>
      </c>
    </row>
    <row r="23" spans="1:9">
      <c r="A23" s="1" t="s">
        <v>44</v>
      </c>
      <c r="B23" s="1" t="s">
        <v>45</v>
      </c>
      <c r="C23" s="1" t="s">
        <v>46</v>
      </c>
      <c r="D23" s="1" t="s">
        <v>0</v>
      </c>
      <c r="E23" s="1" t="s">
        <v>0</v>
      </c>
      <c r="F23" s="3">
        <v>411000</v>
      </c>
      <c r="G23" s="3">
        <v>411000</v>
      </c>
      <c r="H23" s="3">
        <v>330176</v>
      </c>
      <c r="I23" s="5">
        <v>411000</v>
      </c>
    </row>
    <row r="24" spans="1:9">
      <c r="A24" s="1" t="s">
        <v>47</v>
      </c>
      <c r="B24" s="1" t="s">
        <v>45</v>
      </c>
      <c r="C24" s="1" t="s">
        <v>46</v>
      </c>
      <c r="D24" s="1" t="s">
        <v>0</v>
      </c>
      <c r="E24" s="1" t="s">
        <v>0</v>
      </c>
      <c r="F24" s="3">
        <v>56000</v>
      </c>
      <c r="G24" s="3">
        <v>61000</v>
      </c>
      <c r="H24" s="3">
        <v>56230</v>
      </c>
      <c r="I24" s="5">
        <v>61000</v>
      </c>
    </row>
    <row r="25" spans="1:9">
      <c r="A25" s="1" t="s">
        <v>47</v>
      </c>
      <c r="B25" s="1" t="s">
        <v>48</v>
      </c>
      <c r="C25" s="1" t="s">
        <v>49</v>
      </c>
      <c r="D25" s="1" t="s">
        <v>0</v>
      </c>
      <c r="E25" s="1" t="s">
        <v>0</v>
      </c>
      <c r="F25" s="3">
        <v>0</v>
      </c>
      <c r="G25" s="3">
        <v>5000</v>
      </c>
      <c r="H25" s="3">
        <v>5000</v>
      </c>
    </row>
    <row r="26" spans="1:9">
      <c r="A26" s="1" t="s">
        <v>50</v>
      </c>
      <c r="B26" s="1" t="s">
        <v>45</v>
      </c>
      <c r="C26" s="1" t="s">
        <v>46</v>
      </c>
      <c r="D26" s="1" t="s">
        <v>0</v>
      </c>
      <c r="E26" s="1" t="s">
        <v>0</v>
      </c>
      <c r="F26" s="3">
        <v>500</v>
      </c>
      <c r="G26" s="3">
        <v>500</v>
      </c>
      <c r="H26" s="3">
        <v>200</v>
      </c>
      <c r="I26" s="5">
        <v>500</v>
      </c>
    </row>
    <row r="27" spans="1:9">
      <c r="A27" s="1" t="s">
        <v>51</v>
      </c>
      <c r="B27" s="1" t="s">
        <v>45</v>
      </c>
      <c r="C27" s="1" t="s">
        <v>46</v>
      </c>
      <c r="D27" s="1" t="s">
        <v>0</v>
      </c>
      <c r="E27" s="1" t="s">
        <v>0</v>
      </c>
      <c r="F27" s="3">
        <v>0</v>
      </c>
      <c r="G27" s="3">
        <v>4000</v>
      </c>
      <c r="H27" s="3">
        <v>3850</v>
      </c>
      <c r="I27" s="5">
        <v>4000</v>
      </c>
    </row>
    <row r="28" spans="1:9">
      <c r="A28" s="1" t="s">
        <v>52</v>
      </c>
      <c r="B28" s="1" t="s">
        <v>53</v>
      </c>
      <c r="C28" s="1" t="s">
        <v>54</v>
      </c>
      <c r="D28" s="1" t="s">
        <v>0</v>
      </c>
      <c r="E28" s="1" t="s">
        <v>0</v>
      </c>
      <c r="F28" s="3">
        <v>10000</v>
      </c>
      <c r="G28" s="3">
        <v>10000</v>
      </c>
      <c r="H28" s="3">
        <v>8220</v>
      </c>
      <c r="I28" s="5">
        <v>10000</v>
      </c>
    </row>
    <row r="29" spans="1:9">
      <c r="A29" s="1" t="s">
        <v>55</v>
      </c>
      <c r="B29" s="1" t="s">
        <v>56</v>
      </c>
      <c r="C29" s="1" t="s">
        <v>57</v>
      </c>
      <c r="D29" s="1" t="s">
        <v>0</v>
      </c>
      <c r="E29" s="1" t="s">
        <v>0</v>
      </c>
      <c r="F29" s="3">
        <v>128000</v>
      </c>
      <c r="G29" s="3">
        <v>128000</v>
      </c>
      <c r="H29" s="3">
        <v>65844</v>
      </c>
      <c r="I29" s="5">
        <v>128000</v>
      </c>
    </row>
    <row r="30" spans="1:9">
      <c r="A30" s="1" t="s">
        <v>55</v>
      </c>
      <c r="B30" s="1" t="s">
        <v>53</v>
      </c>
      <c r="C30" s="1" t="s">
        <v>54</v>
      </c>
      <c r="D30" s="1" t="s">
        <v>0</v>
      </c>
      <c r="E30" s="1" t="s">
        <v>0</v>
      </c>
      <c r="F30" s="3">
        <v>30000</v>
      </c>
      <c r="G30" s="3">
        <v>30000</v>
      </c>
      <c r="H30" s="3">
        <v>4834</v>
      </c>
      <c r="I30" s="5">
        <v>30000</v>
      </c>
    </row>
    <row r="31" spans="1:9">
      <c r="A31" s="1" t="s">
        <v>58</v>
      </c>
      <c r="B31" s="1" t="s">
        <v>47</v>
      </c>
      <c r="C31" s="1" t="s">
        <v>59</v>
      </c>
      <c r="D31" s="1" t="s">
        <v>0</v>
      </c>
      <c r="E31" s="1" t="s">
        <v>0</v>
      </c>
      <c r="F31" s="3">
        <v>15000</v>
      </c>
      <c r="G31" s="3">
        <v>15000</v>
      </c>
      <c r="H31" s="3">
        <v>8375.5</v>
      </c>
      <c r="I31" s="5">
        <v>15000</v>
      </c>
    </row>
    <row r="32" spans="1:9">
      <c r="A32" s="1" t="s">
        <v>60</v>
      </c>
      <c r="B32" s="1" t="s">
        <v>45</v>
      </c>
      <c r="C32" s="1" t="s">
        <v>46</v>
      </c>
      <c r="D32" s="1" t="s">
        <v>0</v>
      </c>
      <c r="E32" s="1" t="s">
        <v>0</v>
      </c>
      <c r="F32" s="3">
        <v>0</v>
      </c>
      <c r="G32" s="3">
        <v>15000</v>
      </c>
      <c r="H32" s="3">
        <v>10085</v>
      </c>
      <c r="I32" s="5">
        <v>15000</v>
      </c>
    </row>
    <row r="33" spans="1:9">
      <c r="A33" s="1" t="s">
        <v>60</v>
      </c>
      <c r="B33" s="1" t="s">
        <v>61</v>
      </c>
      <c r="C33" s="1" t="s">
        <v>62</v>
      </c>
      <c r="D33" s="1" t="s">
        <v>0</v>
      </c>
      <c r="E33" s="1" t="s">
        <v>0</v>
      </c>
      <c r="F33" s="3">
        <v>0</v>
      </c>
      <c r="G33" s="3">
        <v>6000</v>
      </c>
      <c r="H33" s="3">
        <v>2730</v>
      </c>
      <c r="I33" s="5">
        <v>3000</v>
      </c>
    </row>
    <row r="34" spans="1:9">
      <c r="A34" s="1" t="s">
        <v>60</v>
      </c>
      <c r="B34" s="1" t="s">
        <v>63</v>
      </c>
      <c r="C34" s="1" t="s">
        <v>64</v>
      </c>
      <c r="D34" s="1" t="s">
        <v>0</v>
      </c>
      <c r="E34" s="1" t="s">
        <v>0</v>
      </c>
      <c r="F34" s="3">
        <v>0</v>
      </c>
      <c r="G34" s="3">
        <v>3000</v>
      </c>
      <c r="H34" s="3">
        <v>2485</v>
      </c>
      <c r="I34" s="5">
        <v>15000</v>
      </c>
    </row>
    <row r="35" spans="1:9">
      <c r="A35" s="1" t="s">
        <v>60</v>
      </c>
      <c r="B35" s="1" t="s">
        <v>42</v>
      </c>
      <c r="C35" s="1" t="s">
        <v>43</v>
      </c>
      <c r="D35" s="1" t="s">
        <v>0</v>
      </c>
      <c r="E35" s="1" t="s">
        <v>0</v>
      </c>
      <c r="F35" s="3">
        <v>1000</v>
      </c>
      <c r="G35" s="3">
        <v>1000</v>
      </c>
      <c r="H35" s="3">
        <v>0</v>
      </c>
      <c r="I35" s="5">
        <v>1000</v>
      </c>
    </row>
    <row r="36" spans="1:9">
      <c r="A36" s="1" t="s">
        <v>60</v>
      </c>
      <c r="B36" s="1" t="s">
        <v>65</v>
      </c>
      <c r="C36" s="1" t="s">
        <v>66</v>
      </c>
      <c r="D36" s="1" t="s">
        <v>0</v>
      </c>
      <c r="E36" s="1" t="s">
        <v>0</v>
      </c>
      <c r="F36" s="3">
        <v>2000</v>
      </c>
      <c r="G36" s="3">
        <v>2000</v>
      </c>
      <c r="H36" s="3">
        <v>1500</v>
      </c>
      <c r="I36" s="5">
        <v>2000</v>
      </c>
    </row>
    <row r="37" spans="1:9">
      <c r="A37" s="1" t="s">
        <v>67</v>
      </c>
      <c r="B37" s="1" t="s">
        <v>68</v>
      </c>
      <c r="C37" s="1" t="s">
        <v>69</v>
      </c>
      <c r="D37" s="1" t="s">
        <v>0</v>
      </c>
      <c r="E37" s="1" t="s">
        <v>0</v>
      </c>
      <c r="F37" s="3">
        <v>1000</v>
      </c>
      <c r="G37" s="3">
        <v>1000</v>
      </c>
      <c r="H37" s="3">
        <v>373.17</v>
      </c>
      <c r="I37" s="5">
        <v>1000</v>
      </c>
    </row>
    <row r="38" spans="1:9">
      <c r="A38" s="1" t="s">
        <v>0</v>
      </c>
      <c r="B38" s="1" t="s">
        <v>0</v>
      </c>
      <c r="C38" s="1" t="s">
        <v>0</v>
      </c>
      <c r="D38" s="1" t="s">
        <v>0</v>
      </c>
      <c r="E38" s="1" t="s">
        <v>0</v>
      </c>
      <c r="F38" s="2"/>
      <c r="G38" s="2"/>
      <c r="H38" s="2"/>
      <c r="I38" s="7">
        <f>SUM(I6:I37)</f>
        <v>4640000</v>
      </c>
    </row>
    <row r="39" spans="1:9">
      <c r="A39" s="1" t="s">
        <v>0</v>
      </c>
      <c r="B39" s="1" t="s">
        <v>0</v>
      </c>
      <c r="C39" s="1" t="s">
        <v>70</v>
      </c>
      <c r="D39" s="1" t="s">
        <v>0</v>
      </c>
      <c r="E39" s="1" t="s">
        <v>0</v>
      </c>
      <c r="F39" s="2"/>
      <c r="G39" s="2"/>
      <c r="H39" s="2"/>
    </row>
    <row r="40" spans="1:9">
      <c r="A40" s="1" t="s">
        <v>2</v>
      </c>
      <c r="B40" s="1" t="s">
        <v>3</v>
      </c>
      <c r="C40" s="1" t="s">
        <v>4</v>
      </c>
      <c r="D40" s="1" t="s">
        <v>0</v>
      </c>
      <c r="E40" s="1" t="s">
        <v>0</v>
      </c>
      <c r="F40" s="3">
        <v>1</v>
      </c>
      <c r="G40" s="3">
        <v>2</v>
      </c>
      <c r="H40" s="3">
        <v>3</v>
      </c>
    </row>
    <row r="41" spans="1:9">
      <c r="A41" s="1" t="s">
        <v>5</v>
      </c>
      <c r="B41" s="1" t="s">
        <v>6</v>
      </c>
      <c r="C41" s="1" t="s">
        <v>7</v>
      </c>
      <c r="D41" s="1" t="s">
        <v>0</v>
      </c>
      <c r="E41" s="1" t="s">
        <v>0</v>
      </c>
      <c r="F41" s="2"/>
      <c r="G41" s="2"/>
      <c r="H41" s="2"/>
    </row>
    <row r="42" spans="1:9">
      <c r="A42" s="1" t="s">
        <v>44</v>
      </c>
      <c r="B42" s="1" t="s">
        <v>71</v>
      </c>
      <c r="C42" s="1" t="s">
        <v>72</v>
      </c>
      <c r="D42" s="1" t="s">
        <v>0</v>
      </c>
      <c r="E42" s="1" t="s">
        <v>0</v>
      </c>
      <c r="F42" s="3">
        <v>39000</v>
      </c>
      <c r="G42" s="3">
        <v>39000</v>
      </c>
      <c r="H42" s="3">
        <v>57195</v>
      </c>
      <c r="I42" s="5">
        <v>60000</v>
      </c>
    </row>
    <row r="43" spans="1:9">
      <c r="A43" s="1" t="s">
        <v>44</v>
      </c>
      <c r="B43" s="1" t="s">
        <v>73</v>
      </c>
      <c r="C43" s="1" t="s">
        <v>74</v>
      </c>
      <c r="D43" s="1" t="s">
        <v>0</v>
      </c>
      <c r="E43" s="1" t="s">
        <v>0</v>
      </c>
      <c r="F43" s="3">
        <v>311000</v>
      </c>
      <c r="G43" s="3">
        <v>311000</v>
      </c>
      <c r="H43" s="3">
        <v>111135</v>
      </c>
      <c r="I43" s="5">
        <v>200000</v>
      </c>
    </row>
    <row r="44" spans="1:9">
      <c r="A44" s="1" t="s">
        <v>75</v>
      </c>
      <c r="B44" s="1" t="s">
        <v>73</v>
      </c>
      <c r="C44" s="1" t="s">
        <v>74</v>
      </c>
      <c r="D44" s="1" t="s">
        <v>0</v>
      </c>
      <c r="E44" s="1" t="s">
        <v>0</v>
      </c>
      <c r="F44" s="3">
        <v>61000</v>
      </c>
      <c r="G44" s="3">
        <v>61000</v>
      </c>
      <c r="H44" s="3">
        <v>50850</v>
      </c>
      <c r="I44" s="5">
        <v>61000</v>
      </c>
    </row>
    <row r="45" spans="1:9">
      <c r="A45" s="1" t="s">
        <v>76</v>
      </c>
      <c r="B45" s="1" t="s">
        <v>77</v>
      </c>
      <c r="C45" s="1" t="s">
        <v>78</v>
      </c>
      <c r="D45" s="1" t="s">
        <v>0</v>
      </c>
      <c r="E45" s="1" t="s">
        <v>0</v>
      </c>
      <c r="F45" s="3">
        <v>7000</v>
      </c>
      <c r="G45" s="3">
        <v>7000</v>
      </c>
      <c r="H45" s="3">
        <v>6900</v>
      </c>
      <c r="I45" s="5">
        <v>7000</v>
      </c>
    </row>
    <row r="46" spans="1:9">
      <c r="A46" s="1" t="s">
        <v>79</v>
      </c>
      <c r="B46" s="1" t="s">
        <v>73</v>
      </c>
      <c r="C46" s="1" t="s">
        <v>74</v>
      </c>
      <c r="D46" s="1" t="s">
        <v>0</v>
      </c>
      <c r="E46" s="1" t="s">
        <v>0</v>
      </c>
      <c r="F46" s="3">
        <v>19000</v>
      </c>
      <c r="G46" s="3">
        <v>19000</v>
      </c>
      <c r="H46" s="3">
        <v>0</v>
      </c>
      <c r="I46" s="5">
        <v>19000</v>
      </c>
    </row>
    <row r="47" spans="1:9">
      <c r="A47" s="1" t="s">
        <v>47</v>
      </c>
      <c r="B47" s="1" t="s">
        <v>80</v>
      </c>
      <c r="C47" s="1" t="s">
        <v>81</v>
      </c>
      <c r="D47" s="1" t="s">
        <v>0</v>
      </c>
      <c r="E47" s="1" t="s">
        <v>0</v>
      </c>
      <c r="F47" s="3">
        <v>25000</v>
      </c>
      <c r="G47" s="3">
        <v>25000</v>
      </c>
      <c r="H47" s="3">
        <v>30175</v>
      </c>
      <c r="I47" s="5">
        <v>35000</v>
      </c>
    </row>
    <row r="48" spans="1:9">
      <c r="A48" s="1" t="s">
        <v>47</v>
      </c>
      <c r="B48" s="1" t="s">
        <v>71</v>
      </c>
      <c r="C48" s="1" t="s">
        <v>72</v>
      </c>
      <c r="D48" s="1" t="s">
        <v>0</v>
      </c>
      <c r="E48" s="1" t="s">
        <v>0</v>
      </c>
      <c r="F48" s="3">
        <v>5000</v>
      </c>
      <c r="G48" s="3">
        <v>5000</v>
      </c>
      <c r="H48" s="3">
        <v>0</v>
      </c>
      <c r="I48" s="5">
        <v>5000</v>
      </c>
    </row>
    <row r="49" spans="1:9">
      <c r="A49" s="1" t="s">
        <v>47</v>
      </c>
      <c r="B49" s="1" t="s">
        <v>82</v>
      </c>
      <c r="C49" s="1" t="s">
        <v>83</v>
      </c>
      <c r="D49" s="1" t="s">
        <v>0</v>
      </c>
      <c r="E49" s="1" t="s">
        <v>0</v>
      </c>
      <c r="F49" s="3">
        <v>10000</v>
      </c>
      <c r="G49" s="3">
        <v>10000</v>
      </c>
      <c r="H49" s="3">
        <v>8800</v>
      </c>
      <c r="I49" s="5">
        <v>11000</v>
      </c>
    </row>
    <row r="50" spans="1:9">
      <c r="A50" s="1" t="s">
        <v>47</v>
      </c>
      <c r="B50" s="1" t="s">
        <v>84</v>
      </c>
      <c r="C50" s="1" t="s">
        <v>85</v>
      </c>
      <c r="D50" s="1" t="s">
        <v>0</v>
      </c>
      <c r="E50" s="1" t="s">
        <v>0</v>
      </c>
      <c r="F50" s="3">
        <v>0</v>
      </c>
      <c r="G50" s="3">
        <v>0</v>
      </c>
      <c r="H50" s="3">
        <v>144</v>
      </c>
      <c r="I50" s="5">
        <v>500</v>
      </c>
    </row>
    <row r="51" spans="1:9">
      <c r="A51" s="1" t="s">
        <v>47</v>
      </c>
      <c r="B51" s="1" t="s">
        <v>86</v>
      </c>
      <c r="C51" s="1" t="s">
        <v>87</v>
      </c>
      <c r="D51" s="1" t="s">
        <v>0</v>
      </c>
      <c r="E51" s="1" t="s">
        <v>0</v>
      </c>
      <c r="F51" s="3">
        <v>0</v>
      </c>
      <c r="G51" s="3">
        <v>0</v>
      </c>
      <c r="H51" s="3">
        <v>8795</v>
      </c>
      <c r="I51" s="5">
        <v>9000</v>
      </c>
    </row>
    <row r="52" spans="1:9">
      <c r="A52" s="1" t="s">
        <v>47</v>
      </c>
      <c r="B52" s="1" t="s">
        <v>73</v>
      </c>
      <c r="C52" s="1" t="s">
        <v>74</v>
      </c>
      <c r="D52" s="1" t="s">
        <v>0</v>
      </c>
      <c r="E52" s="1" t="s">
        <v>0</v>
      </c>
      <c r="F52" s="3">
        <v>40000</v>
      </c>
      <c r="G52" s="3">
        <v>40000</v>
      </c>
      <c r="H52" s="3">
        <v>25303.32</v>
      </c>
      <c r="I52" s="5">
        <v>40000</v>
      </c>
    </row>
    <row r="53" spans="1:9">
      <c r="A53" s="1" t="s">
        <v>47</v>
      </c>
      <c r="B53" s="1" t="s">
        <v>88</v>
      </c>
      <c r="C53" s="1" t="s">
        <v>89</v>
      </c>
      <c r="D53" s="1" t="s">
        <v>0</v>
      </c>
      <c r="E53" s="1" t="s">
        <v>0</v>
      </c>
      <c r="F53" s="3">
        <v>0</v>
      </c>
      <c r="G53" s="3">
        <v>140000</v>
      </c>
      <c r="H53" s="3">
        <v>138653.9</v>
      </c>
    </row>
    <row r="54" spans="1:9">
      <c r="A54" s="1" t="s">
        <v>90</v>
      </c>
      <c r="B54" s="1" t="s">
        <v>91</v>
      </c>
      <c r="C54" s="1" t="s">
        <v>92</v>
      </c>
      <c r="D54" s="1" t="s">
        <v>0</v>
      </c>
      <c r="E54" s="1" t="s">
        <v>0</v>
      </c>
      <c r="F54" s="3">
        <v>46000</v>
      </c>
      <c r="G54" s="3">
        <v>46000</v>
      </c>
      <c r="H54" s="3">
        <v>0</v>
      </c>
      <c r="I54" s="5">
        <v>46000</v>
      </c>
    </row>
    <row r="55" spans="1:9">
      <c r="A55" s="1" t="s">
        <v>93</v>
      </c>
      <c r="B55" s="1" t="s">
        <v>91</v>
      </c>
      <c r="C55" s="1" t="s">
        <v>92</v>
      </c>
      <c r="D55" s="1" t="s">
        <v>0</v>
      </c>
      <c r="E55" s="1" t="s">
        <v>0</v>
      </c>
      <c r="F55" s="3">
        <v>160000</v>
      </c>
      <c r="G55" s="3">
        <v>160000</v>
      </c>
      <c r="H55" s="3">
        <v>0</v>
      </c>
      <c r="I55" s="5">
        <v>160000</v>
      </c>
    </row>
    <row r="56" spans="1:9">
      <c r="A56" s="1" t="s">
        <v>50</v>
      </c>
      <c r="B56" s="1" t="s">
        <v>80</v>
      </c>
      <c r="C56" s="1" t="s">
        <v>81</v>
      </c>
      <c r="D56" s="1" t="s">
        <v>0</v>
      </c>
      <c r="E56" s="1" t="s">
        <v>0</v>
      </c>
      <c r="F56" s="3">
        <v>2500</v>
      </c>
      <c r="G56" s="3">
        <v>7500</v>
      </c>
      <c r="H56" s="3">
        <v>6350</v>
      </c>
      <c r="I56" s="5">
        <v>7500</v>
      </c>
    </row>
    <row r="57" spans="1:9">
      <c r="A57" s="1" t="s">
        <v>50</v>
      </c>
      <c r="B57" s="1" t="s">
        <v>94</v>
      </c>
      <c r="C57" s="1" t="s">
        <v>95</v>
      </c>
      <c r="D57" s="1" t="s">
        <v>0</v>
      </c>
      <c r="E57" s="1" t="s">
        <v>0</v>
      </c>
      <c r="F57" s="3">
        <v>500</v>
      </c>
      <c r="G57" s="3">
        <v>500</v>
      </c>
      <c r="H57" s="3">
        <v>0</v>
      </c>
      <c r="I57" s="5">
        <v>500</v>
      </c>
    </row>
    <row r="58" spans="1:9">
      <c r="A58" s="1" t="s">
        <v>96</v>
      </c>
      <c r="B58" s="1" t="s">
        <v>73</v>
      </c>
      <c r="C58" s="1" t="s">
        <v>74</v>
      </c>
      <c r="D58" s="1" t="s">
        <v>0</v>
      </c>
      <c r="E58" s="1" t="s">
        <v>0</v>
      </c>
      <c r="F58" s="3">
        <v>50000</v>
      </c>
      <c r="G58" s="3">
        <v>50000</v>
      </c>
      <c r="H58" s="3">
        <v>0</v>
      </c>
    </row>
    <row r="59" spans="1:9">
      <c r="A59" s="1" t="s">
        <v>51</v>
      </c>
      <c r="B59" s="1" t="s">
        <v>73</v>
      </c>
      <c r="C59" s="1" t="s">
        <v>74</v>
      </c>
      <c r="D59" s="1" t="s">
        <v>0</v>
      </c>
      <c r="E59" s="1" t="s">
        <v>0</v>
      </c>
      <c r="F59" s="3">
        <v>0</v>
      </c>
      <c r="G59" s="3">
        <v>0</v>
      </c>
      <c r="H59" s="3">
        <v>15000</v>
      </c>
      <c r="I59" s="5">
        <v>10000</v>
      </c>
    </row>
    <row r="60" spans="1:9">
      <c r="A60" s="1" t="s">
        <v>51</v>
      </c>
      <c r="B60" s="1" t="s">
        <v>97</v>
      </c>
      <c r="C60" s="1" t="s">
        <v>98</v>
      </c>
      <c r="D60" s="1" t="s">
        <v>0</v>
      </c>
      <c r="E60" s="1" t="s">
        <v>0</v>
      </c>
      <c r="F60" s="3">
        <v>0</v>
      </c>
      <c r="G60" s="3">
        <v>0</v>
      </c>
      <c r="H60" s="3">
        <v>323</v>
      </c>
      <c r="I60" s="5">
        <v>1000</v>
      </c>
    </row>
    <row r="61" spans="1:9">
      <c r="A61" s="1" t="s">
        <v>51</v>
      </c>
      <c r="B61" s="1" t="s">
        <v>88</v>
      </c>
      <c r="C61" s="1" t="s">
        <v>89</v>
      </c>
      <c r="D61" s="1" t="s">
        <v>0</v>
      </c>
      <c r="E61" s="1" t="s">
        <v>0</v>
      </c>
      <c r="F61" s="3">
        <v>30000</v>
      </c>
      <c r="G61" s="3">
        <v>30000</v>
      </c>
      <c r="H61" s="3">
        <v>0</v>
      </c>
    </row>
    <row r="62" spans="1:9">
      <c r="A62" s="1" t="s">
        <v>99</v>
      </c>
      <c r="B62" s="1" t="s">
        <v>71</v>
      </c>
      <c r="C62" s="1" t="s">
        <v>72</v>
      </c>
      <c r="D62" s="1" t="s">
        <v>0</v>
      </c>
      <c r="E62" s="1" t="s">
        <v>0</v>
      </c>
      <c r="F62" s="3">
        <v>20000</v>
      </c>
      <c r="G62" s="3">
        <v>20000</v>
      </c>
      <c r="H62" s="3">
        <v>0</v>
      </c>
      <c r="I62" s="5">
        <v>20000</v>
      </c>
    </row>
    <row r="63" spans="1:9">
      <c r="A63" s="1" t="s">
        <v>99</v>
      </c>
      <c r="B63" s="1" t="s">
        <v>82</v>
      </c>
      <c r="C63" s="1" t="s">
        <v>83</v>
      </c>
      <c r="D63" s="1" t="s">
        <v>0</v>
      </c>
      <c r="E63" s="1" t="s">
        <v>0</v>
      </c>
      <c r="F63" s="3">
        <v>90000</v>
      </c>
      <c r="G63" s="3">
        <v>90000</v>
      </c>
      <c r="H63" s="3">
        <v>74090</v>
      </c>
      <c r="I63" s="5">
        <v>90000</v>
      </c>
    </row>
    <row r="64" spans="1:9">
      <c r="A64" s="1" t="s">
        <v>99</v>
      </c>
      <c r="B64" s="1" t="s">
        <v>73</v>
      </c>
      <c r="C64" s="1" t="s">
        <v>74</v>
      </c>
      <c r="D64" s="1" t="s">
        <v>0</v>
      </c>
      <c r="E64" s="1" t="s">
        <v>0</v>
      </c>
      <c r="F64" s="3">
        <v>8000</v>
      </c>
      <c r="G64" s="3">
        <v>8000</v>
      </c>
      <c r="H64" s="3">
        <v>7260</v>
      </c>
      <c r="I64" s="5">
        <v>8000</v>
      </c>
    </row>
    <row r="65" spans="1:9">
      <c r="A65" s="1" t="s">
        <v>55</v>
      </c>
      <c r="B65" s="1" t="s">
        <v>100</v>
      </c>
      <c r="C65" s="1" t="s">
        <v>101</v>
      </c>
      <c r="D65" s="1" t="s">
        <v>0</v>
      </c>
      <c r="E65" s="1" t="s">
        <v>0</v>
      </c>
      <c r="F65" s="3">
        <v>0</v>
      </c>
      <c r="G65" s="3">
        <v>4000</v>
      </c>
      <c r="H65" s="3">
        <v>3638</v>
      </c>
      <c r="I65" s="5">
        <v>4000</v>
      </c>
    </row>
    <row r="66" spans="1:9">
      <c r="A66" s="8">
        <v>3639</v>
      </c>
      <c r="B66" s="8">
        <v>5171</v>
      </c>
      <c r="C66" s="1" t="s">
        <v>184</v>
      </c>
      <c r="D66" s="1"/>
      <c r="E66" s="1"/>
      <c r="F66" s="3"/>
      <c r="G66" s="3"/>
      <c r="H66" s="3"/>
      <c r="I66" s="5">
        <v>5000000</v>
      </c>
    </row>
    <row r="67" spans="1:9">
      <c r="A67" s="8">
        <v>3639</v>
      </c>
      <c r="B67" s="8">
        <v>5171</v>
      </c>
      <c r="C67" s="1" t="s">
        <v>183</v>
      </c>
      <c r="D67" s="1"/>
      <c r="E67" s="1"/>
      <c r="F67" s="3"/>
      <c r="G67" s="3"/>
      <c r="H67" s="3"/>
      <c r="I67" s="5">
        <v>1500000</v>
      </c>
    </row>
    <row r="68" spans="1:9">
      <c r="A68" s="8">
        <v>3639</v>
      </c>
      <c r="B68" s="8">
        <v>6121</v>
      </c>
      <c r="C68" s="1" t="s">
        <v>182</v>
      </c>
      <c r="D68" s="1"/>
      <c r="E68" s="1"/>
      <c r="F68" s="3"/>
      <c r="G68" s="3"/>
      <c r="H68" s="3"/>
      <c r="I68" s="5">
        <v>100000</v>
      </c>
    </row>
    <row r="69" spans="1:9">
      <c r="A69" s="1" t="s">
        <v>55</v>
      </c>
      <c r="B69" s="8">
        <v>5171</v>
      </c>
      <c r="C69" s="1" t="s">
        <v>181</v>
      </c>
      <c r="D69" s="1" t="s">
        <v>0</v>
      </c>
      <c r="E69" s="1" t="s">
        <v>0</v>
      </c>
      <c r="F69" s="3">
        <v>0</v>
      </c>
      <c r="G69" s="3">
        <v>88500</v>
      </c>
      <c r="H69" s="3">
        <v>31320</v>
      </c>
      <c r="I69" s="5">
        <v>800000</v>
      </c>
    </row>
    <row r="70" spans="1:9">
      <c r="A70" s="1" t="s">
        <v>102</v>
      </c>
      <c r="B70" s="1" t="s">
        <v>73</v>
      </c>
      <c r="C70" s="1" t="s">
        <v>74</v>
      </c>
      <c r="D70" s="1" t="s">
        <v>0</v>
      </c>
      <c r="E70" s="1" t="s">
        <v>0</v>
      </c>
      <c r="F70" s="3">
        <v>350000</v>
      </c>
      <c r="G70" s="3">
        <v>350000</v>
      </c>
      <c r="H70" s="3">
        <v>194701</v>
      </c>
      <c r="I70" s="5">
        <v>350000</v>
      </c>
    </row>
    <row r="71" spans="1:9">
      <c r="A71" s="1" t="s">
        <v>102</v>
      </c>
      <c r="B71" s="1" t="s">
        <v>91</v>
      </c>
      <c r="C71" s="1" t="s">
        <v>92</v>
      </c>
      <c r="D71" s="1" t="s">
        <v>0</v>
      </c>
      <c r="E71" s="1" t="s">
        <v>0</v>
      </c>
      <c r="F71" s="3">
        <v>0</v>
      </c>
      <c r="G71" s="3">
        <v>0</v>
      </c>
      <c r="H71" s="3">
        <v>4940</v>
      </c>
      <c r="I71" s="5">
        <v>5000</v>
      </c>
    </row>
    <row r="72" spans="1:9">
      <c r="A72" s="1" t="s">
        <v>58</v>
      </c>
      <c r="B72" s="1" t="s">
        <v>73</v>
      </c>
      <c r="C72" s="1" t="s">
        <v>74</v>
      </c>
      <c r="D72" s="1" t="s">
        <v>0</v>
      </c>
      <c r="E72" s="1" t="s">
        <v>0</v>
      </c>
      <c r="F72" s="3">
        <v>50000</v>
      </c>
      <c r="G72" s="3">
        <v>50000</v>
      </c>
      <c r="H72" s="3">
        <v>29976</v>
      </c>
      <c r="I72" s="5">
        <v>50000</v>
      </c>
    </row>
    <row r="73" spans="1:9">
      <c r="A73" s="1" t="s">
        <v>103</v>
      </c>
      <c r="B73" s="1" t="s">
        <v>80</v>
      </c>
      <c r="C73" s="1" t="s">
        <v>81</v>
      </c>
      <c r="D73" s="1" t="s">
        <v>0</v>
      </c>
      <c r="E73" s="1" t="s">
        <v>0</v>
      </c>
      <c r="F73" s="3">
        <v>30000</v>
      </c>
      <c r="G73" s="3">
        <v>30000</v>
      </c>
      <c r="H73" s="3">
        <v>1480</v>
      </c>
      <c r="I73" s="5">
        <v>30000</v>
      </c>
    </row>
    <row r="74" spans="1:9">
      <c r="A74" s="1" t="s">
        <v>103</v>
      </c>
      <c r="B74" s="1" t="s">
        <v>71</v>
      </c>
      <c r="C74" s="1" t="s">
        <v>72</v>
      </c>
      <c r="D74" s="1" t="s">
        <v>0</v>
      </c>
      <c r="E74" s="1" t="s">
        <v>0</v>
      </c>
      <c r="F74" s="3">
        <v>20000</v>
      </c>
      <c r="G74" s="3">
        <v>80000</v>
      </c>
      <c r="H74" s="3">
        <v>0</v>
      </c>
      <c r="I74" s="5">
        <v>80000</v>
      </c>
    </row>
    <row r="75" spans="1:9">
      <c r="A75" s="1" t="s">
        <v>103</v>
      </c>
      <c r="B75" s="1" t="s">
        <v>84</v>
      </c>
      <c r="C75" s="1" t="s">
        <v>85</v>
      </c>
      <c r="D75" s="1" t="s">
        <v>0</v>
      </c>
      <c r="E75" s="1" t="s">
        <v>0</v>
      </c>
      <c r="F75" s="3">
        <v>20000</v>
      </c>
      <c r="G75" s="3">
        <v>20000</v>
      </c>
      <c r="H75" s="3">
        <v>0</v>
      </c>
      <c r="I75" s="5">
        <v>20000</v>
      </c>
    </row>
    <row r="76" spans="1:9">
      <c r="A76" s="1" t="s">
        <v>103</v>
      </c>
      <c r="B76" s="1" t="s">
        <v>73</v>
      </c>
      <c r="C76" s="1" t="s">
        <v>74</v>
      </c>
      <c r="D76" s="1" t="s">
        <v>0</v>
      </c>
      <c r="E76" s="1" t="s">
        <v>0</v>
      </c>
      <c r="F76" s="3">
        <v>235000</v>
      </c>
      <c r="G76" s="3">
        <v>235000</v>
      </c>
      <c r="H76" s="3">
        <v>276922</v>
      </c>
      <c r="I76" s="5">
        <v>350000</v>
      </c>
    </row>
    <row r="77" spans="1:9">
      <c r="A77" s="1" t="s">
        <v>104</v>
      </c>
      <c r="B77" s="1" t="s">
        <v>105</v>
      </c>
      <c r="C77" s="1" t="s">
        <v>106</v>
      </c>
      <c r="D77" s="1" t="s">
        <v>0</v>
      </c>
      <c r="E77" s="1" t="s">
        <v>0</v>
      </c>
      <c r="F77" s="3">
        <v>0</v>
      </c>
      <c r="G77" s="3">
        <v>0</v>
      </c>
      <c r="H77" s="3">
        <v>2039</v>
      </c>
    </row>
    <row r="78" spans="1:9">
      <c r="A78" s="1" t="s">
        <v>104</v>
      </c>
      <c r="B78" s="1" t="s">
        <v>107</v>
      </c>
      <c r="C78" s="1" t="s">
        <v>108</v>
      </c>
      <c r="D78" s="1" t="s">
        <v>0</v>
      </c>
      <c r="E78" s="1" t="s">
        <v>0</v>
      </c>
      <c r="F78" s="3">
        <v>1500</v>
      </c>
      <c r="G78" s="3">
        <v>1500</v>
      </c>
      <c r="H78" s="3">
        <v>1395</v>
      </c>
      <c r="I78" s="5">
        <v>1500</v>
      </c>
    </row>
    <row r="79" spans="1:9">
      <c r="A79" s="1" t="s">
        <v>104</v>
      </c>
      <c r="B79" s="1" t="s">
        <v>71</v>
      </c>
      <c r="C79" s="1" t="s">
        <v>72</v>
      </c>
      <c r="D79" s="1" t="s">
        <v>0</v>
      </c>
      <c r="E79" s="1" t="s">
        <v>0</v>
      </c>
      <c r="F79" s="3">
        <v>5000</v>
      </c>
      <c r="G79" s="3">
        <v>5000</v>
      </c>
      <c r="H79" s="3">
        <v>0</v>
      </c>
      <c r="I79" s="5">
        <v>5000</v>
      </c>
    </row>
    <row r="80" spans="1:9">
      <c r="A80" s="1" t="s">
        <v>104</v>
      </c>
      <c r="B80" s="1" t="s">
        <v>84</v>
      </c>
      <c r="C80" s="1" t="s">
        <v>85</v>
      </c>
      <c r="D80" s="1" t="s">
        <v>0</v>
      </c>
      <c r="E80" s="1" t="s">
        <v>0</v>
      </c>
      <c r="F80" s="3">
        <v>5000</v>
      </c>
      <c r="G80" s="3">
        <v>5000</v>
      </c>
      <c r="H80" s="3">
        <v>0</v>
      </c>
      <c r="I80" s="5">
        <v>5000</v>
      </c>
    </row>
    <row r="81" spans="1:9">
      <c r="A81" s="1" t="s">
        <v>104</v>
      </c>
      <c r="B81" s="1" t="s">
        <v>73</v>
      </c>
      <c r="C81" s="1" t="s">
        <v>74</v>
      </c>
      <c r="D81" s="1" t="s">
        <v>0</v>
      </c>
      <c r="E81" s="1" t="s">
        <v>0</v>
      </c>
      <c r="F81" s="3">
        <v>5000</v>
      </c>
      <c r="G81" s="3">
        <v>5000</v>
      </c>
      <c r="H81" s="3">
        <v>0</v>
      </c>
      <c r="I81" s="5">
        <v>5000</v>
      </c>
    </row>
    <row r="82" spans="1:9">
      <c r="A82" s="1" t="s">
        <v>104</v>
      </c>
      <c r="B82" s="1" t="s">
        <v>94</v>
      </c>
      <c r="C82" s="1" t="s">
        <v>95</v>
      </c>
      <c r="D82" s="1" t="s">
        <v>0</v>
      </c>
      <c r="E82" s="1" t="s">
        <v>0</v>
      </c>
      <c r="F82" s="3">
        <v>4000</v>
      </c>
      <c r="G82" s="3">
        <v>4000</v>
      </c>
      <c r="H82" s="3">
        <v>216</v>
      </c>
      <c r="I82" s="5">
        <v>4000</v>
      </c>
    </row>
    <row r="83" spans="1:9">
      <c r="A83" s="1" t="s">
        <v>104</v>
      </c>
      <c r="B83" s="1" t="s">
        <v>109</v>
      </c>
      <c r="C83" s="1" t="s">
        <v>110</v>
      </c>
      <c r="D83" s="1" t="s">
        <v>0</v>
      </c>
      <c r="E83" s="1" t="s">
        <v>0</v>
      </c>
      <c r="F83" s="3">
        <v>500</v>
      </c>
      <c r="G83" s="3">
        <v>500</v>
      </c>
      <c r="H83" s="3">
        <v>5000</v>
      </c>
      <c r="I83" s="5">
        <v>5000</v>
      </c>
    </row>
    <row r="84" spans="1:9">
      <c r="A84" s="1" t="s">
        <v>104</v>
      </c>
      <c r="B84" s="1" t="s">
        <v>111</v>
      </c>
      <c r="C84" s="1" t="s">
        <v>112</v>
      </c>
      <c r="D84" s="1" t="s">
        <v>0</v>
      </c>
      <c r="E84" s="1" t="s">
        <v>0</v>
      </c>
      <c r="F84" s="3">
        <v>0</v>
      </c>
      <c r="G84" s="3">
        <v>50000</v>
      </c>
      <c r="H84" s="3">
        <v>0</v>
      </c>
    </row>
    <row r="85" spans="1:9">
      <c r="A85" s="1" t="s">
        <v>113</v>
      </c>
      <c r="B85" s="1" t="s">
        <v>114</v>
      </c>
      <c r="C85" s="1" t="s">
        <v>115</v>
      </c>
      <c r="D85" s="1" t="s">
        <v>0</v>
      </c>
      <c r="E85" s="1" t="s">
        <v>0</v>
      </c>
      <c r="F85" s="3">
        <v>464000</v>
      </c>
      <c r="G85" s="3">
        <v>464000</v>
      </c>
      <c r="H85" s="3">
        <v>434241</v>
      </c>
      <c r="I85" s="5">
        <v>500000</v>
      </c>
    </row>
    <row r="86" spans="1:9">
      <c r="A86" s="1" t="s">
        <v>113</v>
      </c>
      <c r="B86" s="1" t="s">
        <v>116</v>
      </c>
      <c r="C86" s="1" t="s">
        <v>117</v>
      </c>
      <c r="D86" s="1" t="s">
        <v>0</v>
      </c>
      <c r="E86" s="1" t="s">
        <v>0</v>
      </c>
      <c r="F86" s="3">
        <v>41000</v>
      </c>
      <c r="G86" s="3">
        <v>41000</v>
      </c>
      <c r="H86" s="3">
        <v>38051</v>
      </c>
      <c r="I86" s="5">
        <v>41000</v>
      </c>
    </row>
    <row r="87" spans="1:9">
      <c r="A87" s="1" t="s">
        <v>113</v>
      </c>
      <c r="B87" s="1" t="s">
        <v>94</v>
      </c>
      <c r="C87" s="1" t="s">
        <v>95</v>
      </c>
      <c r="D87" s="1" t="s">
        <v>0</v>
      </c>
      <c r="E87" s="1" t="s">
        <v>0</v>
      </c>
      <c r="F87" s="3">
        <v>22000</v>
      </c>
      <c r="G87" s="3">
        <v>22000</v>
      </c>
      <c r="H87" s="3">
        <v>11305</v>
      </c>
      <c r="I87" s="5">
        <v>22000</v>
      </c>
    </row>
    <row r="88" spans="1:9">
      <c r="A88" s="1" t="s">
        <v>118</v>
      </c>
      <c r="B88" s="1" t="s">
        <v>71</v>
      </c>
      <c r="C88" s="1" t="s">
        <v>72</v>
      </c>
      <c r="D88" s="1" t="s">
        <v>0</v>
      </c>
      <c r="E88" s="1" t="s">
        <v>0</v>
      </c>
      <c r="F88" s="3">
        <v>0</v>
      </c>
      <c r="G88" s="3">
        <v>29000</v>
      </c>
      <c r="H88" s="3">
        <v>503</v>
      </c>
    </row>
    <row r="89" spans="1:9">
      <c r="A89" s="1" t="s">
        <v>118</v>
      </c>
      <c r="B89" s="1" t="s">
        <v>119</v>
      </c>
      <c r="C89" s="1" t="s">
        <v>120</v>
      </c>
      <c r="D89" s="1" t="s">
        <v>0</v>
      </c>
      <c r="E89" s="1" t="s">
        <v>0</v>
      </c>
      <c r="F89" s="3">
        <v>0</v>
      </c>
      <c r="G89" s="3">
        <v>0</v>
      </c>
      <c r="H89" s="3">
        <v>208</v>
      </c>
    </row>
    <row r="90" spans="1:9">
      <c r="A90" s="1" t="s">
        <v>118</v>
      </c>
      <c r="B90" s="1" t="s">
        <v>94</v>
      </c>
      <c r="C90" s="1" t="s">
        <v>95</v>
      </c>
      <c r="D90" s="1" t="s">
        <v>0</v>
      </c>
      <c r="E90" s="1" t="s">
        <v>0</v>
      </c>
      <c r="F90" s="3">
        <v>0</v>
      </c>
      <c r="G90" s="3">
        <v>0</v>
      </c>
      <c r="H90" s="3">
        <v>895</v>
      </c>
    </row>
    <row r="91" spans="1:9">
      <c r="A91" s="1" t="s">
        <v>118</v>
      </c>
      <c r="B91" s="1" t="s">
        <v>97</v>
      </c>
      <c r="C91" s="1" t="s">
        <v>98</v>
      </c>
      <c r="D91" s="1" t="s">
        <v>0</v>
      </c>
      <c r="E91" s="1" t="s">
        <v>0</v>
      </c>
      <c r="F91" s="3">
        <v>0</v>
      </c>
      <c r="G91" s="3">
        <v>0</v>
      </c>
      <c r="H91" s="3">
        <v>2240</v>
      </c>
    </row>
    <row r="92" spans="1:9">
      <c r="A92" s="1" t="s">
        <v>60</v>
      </c>
      <c r="B92" s="1" t="s">
        <v>121</v>
      </c>
      <c r="C92" s="1" t="s">
        <v>122</v>
      </c>
      <c r="D92" s="1" t="s">
        <v>0</v>
      </c>
      <c r="E92" s="1" t="s">
        <v>0</v>
      </c>
      <c r="F92" s="3">
        <v>190000</v>
      </c>
      <c r="G92" s="3">
        <v>190000</v>
      </c>
      <c r="H92" s="3">
        <v>190206</v>
      </c>
      <c r="I92" s="5">
        <v>220000</v>
      </c>
    </row>
    <row r="93" spans="1:9">
      <c r="A93" s="1" t="s">
        <v>60</v>
      </c>
      <c r="B93" s="1" t="s">
        <v>80</v>
      </c>
      <c r="C93" s="1" t="s">
        <v>81</v>
      </c>
      <c r="D93" s="1" t="s">
        <v>0</v>
      </c>
      <c r="E93" s="1" t="s">
        <v>0</v>
      </c>
      <c r="F93" s="3">
        <v>20000</v>
      </c>
      <c r="G93" s="3">
        <v>40000</v>
      </c>
      <c r="H93" s="3">
        <v>52143</v>
      </c>
      <c r="I93" s="5">
        <v>60000</v>
      </c>
    </row>
    <row r="94" spans="1:9">
      <c r="A94" s="1" t="s">
        <v>60</v>
      </c>
      <c r="B94" s="1" t="s">
        <v>123</v>
      </c>
      <c r="C94" s="1" t="s">
        <v>124</v>
      </c>
      <c r="D94" s="1" t="s">
        <v>0</v>
      </c>
      <c r="E94" s="1" t="s">
        <v>0</v>
      </c>
      <c r="F94" s="3">
        <v>52000</v>
      </c>
      <c r="G94" s="3">
        <v>52000</v>
      </c>
      <c r="H94" s="3">
        <v>50428</v>
      </c>
      <c r="I94" s="5">
        <v>60000</v>
      </c>
    </row>
    <row r="95" spans="1:9">
      <c r="A95" s="1" t="s">
        <v>60</v>
      </c>
      <c r="B95" s="1" t="s">
        <v>116</v>
      </c>
      <c r="C95" s="1" t="s">
        <v>117</v>
      </c>
      <c r="D95" s="1" t="s">
        <v>0</v>
      </c>
      <c r="E95" s="1" t="s">
        <v>0</v>
      </c>
      <c r="F95" s="3">
        <v>20000</v>
      </c>
      <c r="G95" s="3">
        <v>20000</v>
      </c>
      <c r="H95" s="3">
        <v>18155</v>
      </c>
      <c r="I95" s="5">
        <v>23000</v>
      </c>
    </row>
    <row r="96" spans="1:9">
      <c r="A96" s="1" t="s">
        <v>60</v>
      </c>
      <c r="B96" s="1" t="s">
        <v>125</v>
      </c>
      <c r="C96" s="1" t="s">
        <v>126</v>
      </c>
      <c r="D96" s="1" t="s">
        <v>0</v>
      </c>
      <c r="E96" s="1" t="s">
        <v>0</v>
      </c>
      <c r="F96" s="3">
        <v>2000</v>
      </c>
      <c r="G96" s="3">
        <v>2000</v>
      </c>
      <c r="H96" s="3">
        <v>1132</v>
      </c>
      <c r="I96" s="5">
        <v>2000</v>
      </c>
    </row>
    <row r="97" spans="1:9">
      <c r="A97" s="1" t="s">
        <v>60</v>
      </c>
      <c r="B97" s="1" t="s">
        <v>127</v>
      </c>
      <c r="C97" s="1" t="s">
        <v>128</v>
      </c>
      <c r="D97" s="1" t="s">
        <v>0</v>
      </c>
      <c r="E97" s="1" t="s">
        <v>0</v>
      </c>
      <c r="F97" s="3">
        <v>10000</v>
      </c>
      <c r="G97" s="3">
        <v>10000</v>
      </c>
      <c r="H97" s="3">
        <v>10369</v>
      </c>
      <c r="I97" s="5">
        <v>15000</v>
      </c>
    </row>
    <row r="98" spans="1:9">
      <c r="A98" s="1" t="s">
        <v>60</v>
      </c>
      <c r="B98" s="1" t="s">
        <v>129</v>
      </c>
      <c r="C98" s="1" t="s">
        <v>130</v>
      </c>
      <c r="D98" s="1" t="s">
        <v>0</v>
      </c>
      <c r="E98" s="1" t="s">
        <v>0</v>
      </c>
      <c r="F98" s="3">
        <v>0</v>
      </c>
      <c r="G98" s="3">
        <v>50000</v>
      </c>
      <c r="H98" s="3">
        <v>37613</v>
      </c>
    </row>
    <row r="99" spans="1:9">
      <c r="A99" s="1" t="s">
        <v>60</v>
      </c>
      <c r="B99" s="1" t="s">
        <v>71</v>
      </c>
      <c r="C99" s="1" t="s">
        <v>72</v>
      </c>
      <c r="D99" s="1" t="s">
        <v>0</v>
      </c>
      <c r="E99" s="1" t="s">
        <v>0</v>
      </c>
      <c r="F99" s="3">
        <v>100000</v>
      </c>
      <c r="G99" s="3">
        <v>100000</v>
      </c>
      <c r="H99" s="3">
        <v>31074</v>
      </c>
      <c r="I99" s="5">
        <v>100000</v>
      </c>
    </row>
    <row r="100" spans="1:9">
      <c r="A100" s="1" t="s">
        <v>60</v>
      </c>
      <c r="B100" s="1" t="s">
        <v>131</v>
      </c>
      <c r="C100" s="1" t="s">
        <v>132</v>
      </c>
      <c r="D100" s="1" t="s">
        <v>0</v>
      </c>
      <c r="E100" s="1" t="s">
        <v>0</v>
      </c>
      <c r="F100" s="3">
        <v>1000</v>
      </c>
      <c r="G100" s="3">
        <v>1000</v>
      </c>
      <c r="H100" s="3">
        <v>0</v>
      </c>
      <c r="I100" s="5">
        <v>1000</v>
      </c>
    </row>
    <row r="101" spans="1:9">
      <c r="A101" s="1" t="s">
        <v>60</v>
      </c>
      <c r="B101" s="1" t="s">
        <v>82</v>
      </c>
      <c r="C101" s="1" t="s">
        <v>83</v>
      </c>
      <c r="D101" s="1" t="s">
        <v>0</v>
      </c>
      <c r="E101" s="1" t="s">
        <v>0</v>
      </c>
      <c r="F101" s="3">
        <v>51000</v>
      </c>
      <c r="G101" s="3">
        <v>51000</v>
      </c>
      <c r="H101" s="3">
        <v>57639</v>
      </c>
      <c r="I101" s="5">
        <v>70000</v>
      </c>
    </row>
    <row r="102" spans="1:9">
      <c r="A102" s="1" t="s">
        <v>60</v>
      </c>
      <c r="B102" s="1" t="s">
        <v>133</v>
      </c>
      <c r="C102" s="1" t="s">
        <v>134</v>
      </c>
      <c r="D102" s="1" t="s">
        <v>0</v>
      </c>
      <c r="E102" s="1" t="s">
        <v>0</v>
      </c>
      <c r="F102" s="3">
        <v>20000</v>
      </c>
      <c r="G102" s="3">
        <v>20000</v>
      </c>
      <c r="H102" s="3">
        <v>16514</v>
      </c>
      <c r="I102" s="5">
        <v>20000</v>
      </c>
    </row>
    <row r="103" spans="1:9">
      <c r="A103" s="1" t="s">
        <v>60</v>
      </c>
      <c r="B103" s="1" t="s">
        <v>84</v>
      </c>
      <c r="C103" s="1" t="s">
        <v>85</v>
      </c>
      <c r="D103" s="1" t="s">
        <v>0</v>
      </c>
      <c r="E103" s="1" t="s">
        <v>0</v>
      </c>
      <c r="F103" s="3">
        <v>5000</v>
      </c>
      <c r="G103" s="3">
        <v>5000</v>
      </c>
      <c r="H103" s="3">
        <v>2631</v>
      </c>
      <c r="I103" s="5">
        <v>5000</v>
      </c>
    </row>
    <row r="104" spans="1:9">
      <c r="A104" s="1" t="s">
        <v>60</v>
      </c>
      <c r="B104" s="1" t="s">
        <v>119</v>
      </c>
      <c r="C104" s="1" t="s">
        <v>120</v>
      </c>
      <c r="D104" s="1" t="s">
        <v>0</v>
      </c>
      <c r="E104" s="1" t="s">
        <v>0</v>
      </c>
      <c r="F104" s="3">
        <v>5000</v>
      </c>
      <c r="G104" s="3">
        <v>5000</v>
      </c>
      <c r="H104" s="3">
        <v>3836.75</v>
      </c>
      <c r="I104" s="5">
        <v>5000</v>
      </c>
    </row>
    <row r="105" spans="1:9">
      <c r="A105" s="1" t="s">
        <v>60</v>
      </c>
      <c r="B105" s="1" t="s">
        <v>135</v>
      </c>
      <c r="C105" s="1" t="s">
        <v>136</v>
      </c>
      <c r="D105" s="1" t="s">
        <v>0</v>
      </c>
      <c r="E105" s="1" t="s">
        <v>0</v>
      </c>
      <c r="F105" s="3">
        <v>20000</v>
      </c>
      <c r="G105" s="3">
        <v>20000</v>
      </c>
      <c r="H105" s="3">
        <v>17915.64</v>
      </c>
      <c r="I105" s="5">
        <v>22000</v>
      </c>
    </row>
    <row r="106" spans="1:9">
      <c r="A106" s="1" t="s">
        <v>60</v>
      </c>
      <c r="B106" s="1" t="s">
        <v>100</v>
      </c>
      <c r="C106" s="1" t="s">
        <v>101</v>
      </c>
      <c r="D106" s="1" t="s">
        <v>0</v>
      </c>
      <c r="E106" s="1" t="s">
        <v>0</v>
      </c>
      <c r="F106" s="3">
        <v>4000</v>
      </c>
      <c r="G106" s="3">
        <v>4000</v>
      </c>
      <c r="H106" s="3">
        <v>0</v>
      </c>
      <c r="I106" s="5">
        <v>4000</v>
      </c>
    </row>
    <row r="107" spans="1:9">
      <c r="A107" s="1" t="s">
        <v>60</v>
      </c>
      <c r="B107" s="1" t="s">
        <v>137</v>
      </c>
      <c r="C107" s="1" t="s">
        <v>138</v>
      </c>
      <c r="D107" s="1" t="s">
        <v>0</v>
      </c>
      <c r="E107" s="1" t="s">
        <v>0</v>
      </c>
      <c r="F107" s="3">
        <v>5000</v>
      </c>
      <c r="G107" s="3">
        <v>5000</v>
      </c>
      <c r="H107" s="3">
        <v>1100</v>
      </c>
      <c r="I107" s="5">
        <v>5000</v>
      </c>
    </row>
    <row r="108" spans="1:9">
      <c r="A108" s="1" t="s">
        <v>60</v>
      </c>
      <c r="B108" s="1" t="s">
        <v>73</v>
      </c>
      <c r="C108" s="1" t="s">
        <v>74</v>
      </c>
      <c r="D108" s="1" t="s">
        <v>0</v>
      </c>
      <c r="E108" s="1" t="s">
        <v>0</v>
      </c>
      <c r="F108" s="3">
        <v>150000</v>
      </c>
      <c r="G108" s="3">
        <v>170000</v>
      </c>
      <c r="H108" s="3">
        <v>124476.05</v>
      </c>
      <c r="I108" s="5">
        <v>170000</v>
      </c>
    </row>
    <row r="109" spans="1:9">
      <c r="A109" s="1" t="s">
        <v>60</v>
      </c>
      <c r="B109" s="1" t="s">
        <v>139</v>
      </c>
      <c r="C109" s="1" t="s">
        <v>140</v>
      </c>
      <c r="D109" s="1" t="s">
        <v>0</v>
      </c>
      <c r="E109" s="1" t="s">
        <v>0</v>
      </c>
      <c r="F109" s="3">
        <v>462500</v>
      </c>
      <c r="G109" s="3">
        <v>462500</v>
      </c>
      <c r="H109" s="3">
        <v>200083.46</v>
      </c>
    </row>
    <row r="110" spans="1:9">
      <c r="A110" s="1" t="s">
        <v>60</v>
      </c>
      <c r="B110" s="1" t="s">
        <v>94</v>
      </c>
      <c r="C110" s="1" t="s">
        <v>95</v>
      </c>
      <c r="D110" s="1" t="s">
        <v>0</v>
      </c>
      <c r="E110" s="1" t="s">
        <v>0</v>
      </c>
      <c r="F110" s="3">
        <v>1000</v>
      </c>
      <c r="G110" s="3">
        <v>1000</v>
      </c>
      <c r="H110" s="3">
        <v>247</v>
      </c>
      <c r="I110" s="5">
        <v>1000</v>
      </c>
    </row>
    <row r="111" spans="1:9">
      <c r="A111" s="1" t="s">
        <v>60</v>
      </c>
      <c r="B111" s="1" t="s">
        <v>97</v>
      </c>
      <c r="C111" s="1" t="s">
        <v>98</v>
      </c>
      <c r="D111" s="1" t="s">
        <v>0</v>
      </c>
      <c r="E111" s="1" t="s">
        <v>0</v>
      </c>
      <c r="F111" s="3">
        <v>25000</v>
      </c>
      <c r="G111" s="3">
        <v>25000</v>
      </c>
      <c r="H111" s="3">
        <v>5692</v>
      </c>
      <c r="I111" s="5">
        <v>25000</v>
      </c>
    </row>
    <row r="112" spans="1:9">
      <c r="A112" s="1" t="s">
        <v>60</v>
      </c>
      <c r="B112" s="1" t="s">
        <v>88</v>
      </c>
      <c r="C112" s="1" t="s">
        <v>89</v>
      </c>
      <c r="D112" s="1" t="s">
        <v>0</v>
      </c>
      <c r="E112" s="1" t="s">
        <v>0</v>
      </c>
      <c r="F112" s="3">
        <v>3000</v>
      </c>
      <c r="G112" s="3">
        <v>3000</v>
      </c>
      <c r="H112" s="3">
        <v>0</v>
      </c>
      <c r="I112" s="5">
        <v>3000</v>
      </c>
    </row>
    <row r="113" spans="1:9">
      <c r="A113" s="1" t="s">
        <v>60</v>
      </c>
      <c r="B113" s="1" t="s">
        <v>141</v>
      </c>
      <c r="C113" s="1" t="s">
        <v>142</v>
      </c>
      <c r="D113" s="1" t="s">
        <v>0</v>
      </c>
      <c r="E113" s="1" t="s">
        <v>0</v>
      </c>
      <c r="F113" s="3">
        <v>10000</v>
      </c>
      <c r="G113" s="3">
        <v>10000</v>
      </c>
      <c r="H113" s="3">
        <v>5402</v>
      </c>
      <c r="I113" s="5">
        <v>10000</v>
      </c>
    </row>
    <row r="114" spans="1:9">
      <c r="A114" s="1" t="s">
        <v>60</v>
      </c>
      <c r="B114" s="1" t="s">
        <v>109</v>
      </c>
      <c r="C114" s="1" t="s">
        <v>110</v>
      </c>
      <c r="D114" s="1" t="s">
        <v>0</v>
      </c>
      <c r="E114" s="1" t="s">
        <v>0</v>
      </c>
      <c r="F114" s="3">
        <v>0</v>
      </c>
      <c r="G114" s="3">
        <v>0</v>
      </c>
      <c r="H114" s="3">
        <v>5000</v>
      </c>
      <c r="I114" s="5">
        <v>5000</v>
      </c>
    </row>
    <row r="115" spans="1:9">
      <c r="A115" s="1" t="s">
        <v>60</v>
      </c>
      <c r="B115" s="1" t="s">
        <v>91</v>
      </c>
      <c r="C115" s="1" t="s">
        <v>92</v>
      </c>
      <c r="D115" s="1" t="s">
        <v>0</v>
      </c>
      <c r="E115" s="1" t="s">
        <v>0</v>
      </c>
      <c r="F115" s="3">
        <v>0</v>
      </c>
      <c r="G115" s="3">
        <v>0</v>
      </c>
      <c r="H115" s="3">
        <v>6000</v>
      </c>
      <c r="I115" s="5">
        <v>6000</v>
      </c>
    </row>
    <row r="116" spans="1:9">
      <c r="A116" s="1" t="s">
        <v>60</v>
      </c>
      <c r="B116" s="1" t="s">
        <v>143</v>
      </c>
      <c r="C116" s="1" t="s">
        <v>144</v>
      </c>
      <c r="D116" s="1" t="s">
        <v>0</v>
      </c>
      <c r="E116" s="1" t="s">
        <v>0</v>
      </c>
      <c r="F116" s="3">
        <v>5200</v>
      </c>
      <c r="G116" s="3">
        <v>5200</v>
      </c>
      <c r="H116" s="3">
        <v>5784</v>
      </c>
      <c r="I116" s="5">
        <v>6000</v>
      </c>
    </row>
    <row r="117" spans="1:9">
      <c r="A117" s="1" t="s">
        <v>60</v>
      </c>
      <c r="B117" s="1" t="s">
        <v>145</v>
      </c>
      <c r="C117" s="1" t="s">
        <v>146</v>
      </c>
      <c r="D117" s="1" t="s">
        <v>0</v>
      </c>
      <c r="E117" s="1" t="s">
        <v>0</v>
      </c>
      <c r="F117" s="3">
        <v>2500</v>
      </c>
      <c r="G117" s="3">
        <v>2500</v>
      </c>
      <c r="H117" s="3">
        <v>3000</v>
      </c>
      <c r="I117" s="5">
        <v>3000</v>
      </c>
    </row>
    <row r="118" spans="1:9">
      <c r="A118" s="1" t="s">
        <v>60</v>
      </c>
      <c r="B118" s="1" t="s">
        <v>111</v>
      </c>
      <c r="C118" s="1" t="s">
        <v>112</v>
      </c>
      <c r="D118" s="1" t="s">
        <v>0</v>
      </c>
      <c r="E118" s="1" t="s">
        <v>0</v>
      </c>
      <c r="F118" s="3">
        <v>0</v>
      </c>
      <c r="G118" s="3">
        <v>40000</v>
      </c>
      <c r="H118" s="3">
        <v>137893</v>
      </c>
    </row>
    <row r="119" spans="1:9">
      <c r="A119" s="1" t="s">
        <v>60</v>
      </c>
      <c r="B119" s="1" t="s">
        <v>147</v>
      </c>
      <c r="C119" s="1" t="s">
        <v>148</v>
      </c>
      <c r="D119" s="1" t="s">
        <v>0</v>
      </c>
      <c r="E119" s="1" t="s">
        <v>0</v>
      </c>
      <c r="F119" s="3">
        <v>400000</v>
      </c>
      <c r="G119" s="3">
        <v>400000</v>
      </c>
      <c r="H119" s="3">
        <v>357000</v>
      </c>
    </row>
    <row r="120" spans="1:9">
      <c r="A120" s="1" t="s">
        <v>67</v>
      </c>
      <c r="B120" s="1" t="s">
        <v>86</v>
      </c>
      <c r="C120" s="1" t="s">
        <v>87</v>
      </c>
      <c r="D120" s="1" t="s">
        <v>0</v>
      </c>
      <c r="E120" s="1" t="s">
        <v>0</v>
      </c>
      <c r="F120" s="3">
        <v>12000</v>
      </c>
      <c r="G120" s="3">
        <v>12000</v>
      </c>
      <c r="H120" s="3">
        <v>7024.6</v>
      </c>
      <c r="I120" s="5">
        <v>12000</v>
      </c>
    </row>
    <row r="121" spans="1:9">
      <c r="A121" s="1" t="s">
        <v>149</v>
      </c>
      <c r="B121" s="1" t="s">
        <v>86</v>
      </c>
      <c r="C121" s="1" t="s">
        <v>87</v>
      </c>
      <c r="D121" s="1" t="s">
        <v>0</v>
      </c>
      <c r="E121" s="1" t="s">
        <v>0</v>
      </c>
      <c r="F121" s="3">
        <v>13500</v>
      </c>
      <c r="G121" s="3">
        <v>13500</v>
      </c>
      <c r="H121" s="3">
        <v>0</v>
      </c>
      <c r="I121" s="5">
        <v>13500</v>
      </c>
    </row>
    <row r="122" spans="1:9">
      <c r="A122" s="1" t="s">
        <v>150</v>
      </c>
      <c r="B122" s="1" t="s">
        <v>145</v>
      </c>
      <c r="C122" s="1" t="s">
        <v>146</v>
      </c>
      <c r="D122" s="1" t="s">
        <v>0</v>
      </c>
      <c r="E122" s="1" t="s">
        <v>0</v>
      </c>
      <c r="F122" s="3">
        <v>350000</v>
      </c>
      <c r="G122" s="3">
        <v>210150</v>
      </c>
      <c r="H122" s="3">
        <v>196057.64</v>
      </c>
      <c r="I122" s="5">
        <v>200000</v>
      </c>
    </row>
    <row r="123" spans="1:9">
      <c r="A123" s="1" t="s">
        <v>151</v>
      </c>
      <c r="B123" s="1" t="s">
        <v>152</v>
      </c>
      <c r="C123" s="1" t="s">
        <v>153</v>
      </c>
      <c r="D123" s="1" t="s">
        <v>0</v>
      </c>
      <c r="E123" s="1" t="s">
        <v>0</v>
      </c>
      <c r="F123" s="3">
        <v>8300</v>
      </c>
      <c r="G123" s="3">
        <v>8300</v>
      </c>
      <c r="H123" s="3">
        <v>0</v>
      </c>
      <c r="I123" s="5">
        <v>0</v>
      </c>
    </row>
    <row r="124" spans="1:9">
      <c r="I124" s="7">
        <f>SUM(I42:I123)</f>
        <v>10734500</v>
      </c>
    </row>
  </sheetData>
  <phoneticPr fontId="0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>
      <selection activeCell="D19" sqref="D19"/>
    </sheetView>
  </sheetViews>
  <sheetFormatPr defaultRowHeight="15"/>
  <cols>
    <col min="3" max="3" width="46" bestFit="1" customWidth="1"/>
    <col min="4" max="4" width="15.42578125" customWidth="1"/>
    <col min="5" max="5" width="12.42578125" style="9" bestFit="1" customWidth="1"/>
    <col min="6" max="6" width="16.7109375" bestFit="1" customWidth="1"/>
  </cols>
  <sheetData>
    <row r="1" spans="1:5">
      <c r="A1" s="29"/>
      <c r="B1" s="56" t="s">
        <v>199</v>
      </c>
    </row>
    <row r="2" spans="1:5">
      <c r="A2" s="27" t="s">
        <v>200</v>
      </c>
      <c r="B2" s="36"/>
    </row>
    <row r="3" spans="1:5" hidden="1">
      <c r="A3" s="27"/>
      <c r="B3" s="36"/>
    </row>
    <row r="4" spans="1:5">
      <c r="A4" t="s">
        <v>185</v>
      </c>
      <c r="B4" t="s">
        <v>186</v>
      </c>
    </row>
    <row r="5" spans="1:5">
      <c r="A5" t="s">
        <v>187</v>
      </c>
      <c r="B5" t="s">
        <v>188</v>
      </c>
    </row>
    <row r="6" spans="1:5">
      <c r="A6" t="s">
        <v>189</v>
      </c>
      <c r="B6">
        <v>574031</v>
      </c>
    </row>
    <row r="7" spans="1:5">
      <c r="A7" s="12" t="s">
        <v>190</v>
      </c>
    </row>
    <row r="8" spans="1:5" hidden="1">
      <c r="A8" s="15"/>
      <c r="B8" s="15"/>
      <c r="C8" s="15"/>
      <c r="D8" s="15"/>
    </row>
    <row r="9" spans="1:5">
      <c r="A9" s="42" t="s">
        <v>8</v>
      </c>
      <c r="B9" s="42" t="s">
        <v>9</v>
      </c>
      <c r="C9" s="43" t="s">
        <v>10</v>
      </c>
      <c r="D9" s="20">
        <v>650000</v>
      </c>
      <c r="E9" s="10"/>
    </row>
    <row r="10" spans="1:5">
      <c r="A10" s="45" t="s">
        <v>8</v>
      </c>
      <c r="B10" s="45" t="s">
        <v>11</v>
      </c>
      <c r="C10" s="46" t="s">
        <v>12</v>
      </c>
      <c r="D10" s="20">
        <v>15000</v>
      </c>
      <c r="E10" s="10"/>
    </row>
    <row r="11" spans="1:5">
      <c r="A11" s="45" t="s">
        <v>8</v>
      </c>
      <c r="B11" s="45" t="s">
        <v>13</v>
      </c>
      <c r="C11" s="46" t="s">
        <v>14</v>
      </c>
      <c r="D11" s="20">
        <v>80000</v>
      </c>
      <c r="E11" s="10"/>
    </row>
    <row r="12" spans="1:5">
      <c r="A12" s="49" t="s">
        <v>8</v>
      </c>
      <c r="B12" s="49" t="s">
        <v>15</v>
      </c>
      <c r="C12" s="50" t="s">
        <v>16</v>
      </c>
      <c r="D12" s="20">
        <v>700000</v>
      </c>
      <c r="E12" s="10"/>
    </row>
    <row r="13" spans="1:5">
      <c r="A13" s="42" t="s">
        <v>8</v>
      </c>
      <c r="B13" s="42" t="s">
        <v>17</v>
      </c>
      <c r="C13" s="43" t="s">
        <v>18</v>
      </c>
      <c r="D13" s="20">
        <v>130000</v>
      </c>
      <c r="E13" s="10"/>
    </row>
    <row r="14" spans="1:5">
      <c r="A14" s="45" t="s">
        <v>8</v>
      </c>
      <c r="B14" s="45" t="s">
        <v>19</v>
      </c>
      <c r="C14" s="46" t="s">
        <v>20</v>
      </c>
      <c r="D14" s="20">
        <v>1300000</v>
      </c>
      <c r="E14" s="10"/>
    </row>
    <row r="15" spans="1:5">
      <c r="A15" s="49" t="s">
        <v>8</v>
      </c>
      <c r="B15" s="49" t="s">
        <v>21</v>
      </c>
      <c r="C15" s="50" t="s">
        <v>22</v>
      </c>
      <c r="D15" s="21">
        <v>140000</v>
      </c>
      <c r="E15" s="10"/>
    </row>
    <row r="16" spans="1:5">
      <c r="A16" s="42" t="s">
        <v>8</v>
      </c>
      <c r="B16" s="42" t="s">
        <v>23</v>
      </c>
      <c r="C16" s="42" t="s">
        <v>24</v>
      </c>
      <c r="D16" s="16">
        <v>8000</v>
      </c>
      <c r="E16" s="10"/>
    </row>
    <row r="17" spans="1:6" hidden="1">
      <c r="A17" s="40"/>
      <c r="B17" s="40"/>
      <c r="C17" s="41"/>
      <c r="D17" s="16"/>
      <c r="E17" s="10"/>
    </row>
    <row r="18" spans="1:6" hidden="1">
      <c r="A18" s="32"/>
      <c r="B18" s="32"/>
      <c r="C18" s="35"/>
      <c r="D18" s="16"/>
      <c r="E18" s="10"/>
    </row>
    <row r="19" spans="1:6">
      <c r="A19" s="44" t="s">
        <v>8</v>
      </c>
      <c r="B19" s="65">
        <v>1382</v>
      </c>
      <c r="C19" s="66" t="s">
        <v>218</v>
      </c>
      <c r="D19" s="20">
        <v>12000</v>
      </c>
      <c r="E19" s="10"/>
    </row>
    <row r="20" spans="1:6">
      <c r="A20" s="45" t="s">
        <v>8</v>
      </c>
      <c r="B20" s="45" t="s">
        <v>29</v>
      </c>
      <c r="C20" s="46" t="s">
        <v>30</v>
      </c>
      <c r="D20" s="21">
        <v>1000</v>
      </c>
      <c r="E20" s="10"/>
    </row>
    <row r="21" spans="1:6">
      <c r="A21" s="40" t="s">
        <v>8</v>
      </c>
      <c r="B21" s="40" t="s">
        <v>31</v>
      </c>
      <c r="C21" s="41" t="s">
        <v>32</v>
      </c>
      <c r="D21" s="21">
        <v>500000</v>
      </c>
      <c r="E21" s="10"/>
    </row>
    <row r="22" spans="1:6" hidden="1">
      <c r="A22" s="51"/>
      <c r="B22" s="51"/>
      <c r="C22" s="52"/>
      <c r="D22" s="16"/>
      <c r="E22" s="10"/>
    </row>
    <row r="23" spans="1:6">
      <c r="A23" s="31" t="s">
        <v>8</v>
      </c>
      <c r="B23" s="31" t="s">
        <v>35</v>
      </c>
      <c r="C23" s="34" t="s">
        <v>36</v>
      </c>
      <c r="D23" s="21">
        <v>55000</v>
      </c>
      <c r="E23" s="10"/>
    </row>
    <row r="24" spans="1:6" hidden="1">
      <c r="A24" s="51" t="s">
        <v>8</v>
      </c>
      <c r="B24" s="51" t="s">
        <v>37</v>
      </c>
      <c r="C24" s="52" t="s">
        <v>38</v>
      </c>
      <c r="D24" s="16"/>
      <c r="E24" s="10"/>
    </row>
    <row r="25" spans="1:6">
      <c r="A25" s="42" t="s">
        <v>8</v>
      </c>
      <c r="B25" s="47">
        <v>4216</v>
      </c>
      <c r="C25" s="43" t="s">
        <v>36</v>
      </c>
      <c r="D25" s="21">
        <v>1281000</v>
      </c>
      <c r="E25" s="10"/>
      <c r="F25" s="14"/>
    </row>
    <row r="26" spans="1:6">
      <c r="A26" s="42" t="s">
        <v>8</v>
      </c>
      <c r="B26" s="42" t="s">
        <v>39</v>
      </c>
      <c r="C26" s="43" t="s">
        <v>40</v>
      </c>
      <c r="D26" s="21">
        <v>350000</v>
      </c>
      <c r="E26" s="10"/>
      <c r="F26" s="13"/>
    </row>
    <row r="27" spans="1:6">
      <c r="A27" s="42" t="s">
        <v>41</v>
      </c>
      <c r="B27" s="42"/>
      <c r="C27" s="43" t="s">
        <v>156</v>
      </c>
      <c r="D27" s="21">
        <v>2500</v>
      </c>
      <c r="E27" s="10"/>
    </row>
    <row r="28" spans="1:6">
      <c r="A28" s="45" t="s">
        <v>44</v>
      </c>
      <c r="B28" s="45"/>
      <c r="C28" s="46" t="s">
        <v>157</v>
      </c>
      <c r="D28" s="21">
        <v>411000</v>
      </c>
      <c r="E28" s="10"/>
    </row>
    <row r="29" spans="1:6">
      <c r="A29" s="45" t="s">
        <v>47</v>
      </c>
      <c r="B29" s="45"/>
      <c r="C29" s="46" t="s">
        <v>158</v>
      </c>
      <c r="D29" s="21">
        <v>61000</v>
      </c>
      <c r="E29" s="10"/>
    </row>
    <row r="30" spans="1:6">
      <c r="A30" s="45" t="s">
        <v>50</v>
      </c>
      <c r="B30" s="45"/>
      <c r="C30" s="46" t="s">
        <v>159</v>
      </c>
      <c r="D30" s="21">
        <v>500</v>
      </c>
      <c r="E30" s="10"/>
    </row>
    <row r="31" spans="1:6">
      <c r="A31" s="49" t="s">
        <v>51</v>
      </c>
      <c r="B31" s="49"/>
      <c r="C31" s="50" t="s">
        <v>160</v>
      </c>
      <c r="D31" s="21">
        <v>4000</v>
      </c>
      <c r="E31" s="10"/>
    </row>
    <row r="32" spans="1:6">
      <c r="A32" s="42" t="s">
        <v>52</v>
      </c>
      <c r="B32" s="42"/>
      <c r="C32" s="43" t="s">
        <v>161</v>
      </c>
      <c r="D32" s="21">
        <v>10000</v>
      </c>
      <c r="E32" s="10"/>
    </row>
    <row r="33" spans="1:5">
      <c r="A33" s="45" t="s">
        <v>55</v>
      </c>
      <c r="B33" s="45"/>
      <c r="C33" s="46" t="s">
        <v>162</v>
      </c>
      <c r="D33" s="21">
        <v>158000</v>
      </c>
      <c r="E33" s="10"/>
    </row>
    <row r="34" spans="1:5">
      <c r="A34" s="45" t="s">
        <v>58</v>
      </c>
      <c r="B34" s="45"/>
      <c r="C34" s="46" t="s">
        <v>163</v>
      </c>
      <c r="D34" s="21">
        <v>15000</v>
      </c>
      <c r="E34" s="10"/>
    </row>
    <row r="35" spans="1:5">
      <c r="A35" s="45" t="s">
        <v>60</v>
      </c>
      <c r="B35" s="45"/>
      <c r="C35" s="46" t="s">
        <v>164</v>
      </c>
      <c r="D35" s="21">
        <v>36000</v>
      </c>
      <c r="E35" s="10"/>
    </row>
    <row r="36" spans="1:5">
      <c r="A36" s="45" t="s">
        <v>67</v>
      </c>
      <c r="B36" s="45"/>
      <c r="C36" s="46" t="s">
        <v>165</v>
      </c>
      <c r="D36" s="21">
        <v>1000</v>
      </c>
      <c r="E36" s="10"/>
    </row>
    <row r="37" spans="1:5">
      <c r="A37" s="33"/>
      <c r="B37" s="33"/>
      <c r="C37" s="22" t="s">
        <v>196</v>
      </c>
      <c r="D37" s="18">
        <f>SUM(D9:D36)</f>
        <v>5921000</v>
      </c>
      <c r="E37" s="11"/>
    </row>
    <row r="38" spans="1:5">
      <c r="A38" s="27"/>
      <c r="B38" s="27"/>
      <c r="C38" s="27"/>
      <c r="D38" s="30"/>
      <c r="E38" s="11"/>
    </row>
    <row r="39" spans="1:5">
      <c r="A39" s="57" t="s">
        <v>201</v>
      </c>
      <c r="B39" s="54"/>
      <c r="C39" s="27"/>
      <c r="D39" s="58"/>
      <c r="E39" s="11"/>
    </row>
    <row r="40" spans="1:5">
      <c r="A40" s="57" t="s">
        <v>202</v>
      </c>
      <c r="B40" s="27"/>
      <c r="C40" s="59"/>
      <c r="D40" s="30"/>
      <c r="E40" s="11"/>
    </row>
    <row r="41" spans="1:5">
      <c r="A41" s="60" t="s">
        <v>203</v>
      </c>
      <c r="B41" s="27"/>
      <c r="C41" s="27"/>
      <c r="D41" s="61"/>
      <c r="E41" s="62"/>
    </row>
    <row r="42" spans="1:5">
      <c r="A42" s="60" t="s">
        <v>204</v>
      </c>
      <c r="B42" s="27"/>
      <c r="C42" s="27"/>
      <c r="D42" s="30"/>
      <c r="E42" s="11"/>
    </row>
    <row r="43" spans="1:5">
      <c r="B43" s="27"/>
      <c r="C43" s="27"/>
      <c r="D43" s="30"/>
      <c r="E43" s="11"/>
    </row>
    <row r="44" spans="1:5">
      <c r="A44" s="63" t="s">
        <v>205</v>
      </c>
      <c r="B44" s="27"/>
      <c r="C44" s="27"/>
      <c r="D44" s="30"/>
      <c r="E44" s="11"/>
    </row>
    <row r="45" spans="1:5">
      <c r="A45" s="63" t="s">
        <v>206</v>
      </c>
      <c r="B45" s="27"/>
      <c r="C45" s="27"/>
      <c r="D45" s="30"/>
      <c r="E45" s="11"/>
    </row>
    <row r="46" spans="1:5">
      <c r="A46" s="63" t="s">
        <v>207</v>
      </c>
      <c r="B46" s="27"/>
      <c r="C46" s="27"/>
      <c r="D46" s="30"/>
      <c r="E46" s="11"/>
    </row>
    <row r="47" spans="1:5">
      <c r="A47" s="63" t="s">
        <v>208</v>
      </c>
      <c r="B47" s="27"/>
      <c r="C47" s="27"/>
      <c r="D47" s="30"/>
      <c r="E47" s="11"/>
    </row>
    <row r="48" spans="1:5">
      <c r="A48" s="63" t="s">
        <v>209</v>
      </c>
      <c r="B48" s="27"/>
      <c r="C48" s="27"/>
      <c r="D48" s="30"/>
      <c r="E48" s="11"/>
    </row>
    <row r="49" spans="1:7">
      <c r="A49" s="63" t="s">
        <v>210</v>
      </c>
      <c r="B49" s="27"/>
      <c r="C49" s="27"/>
      <c r="D49" s="30"/>
      <c r="E49" s="11"/>
    </row>
    <row r="50" spans="1:7">
      <c r="A50" s="63" t="s">
        <v>211</v>
      </c>
      <c r="B50" s="27"/>
      <c r="C50" s="27"/>
      <c r="D50" s="30"/>
      <c r="E50" s="11"/>
    </row>
    <row r="51" spans="1:7">
      <c r="A51" s="63" t="s">
        <v>212</v>
      </c>
      <c r="B51" s="27"/>
      <c r="C51" s="27"/>
      <c r="D51" s="30"/>
      <c r="E51" s="39"/>
    </row>
    <row r="52" spans="1:7">
      <c r="A52" s="63" t="s">
        <v>213</v>
      </c>
      <c r="B52" s="27"/>
      <c r="C52" s="27"/>
      <c r="D52" s="30"/>
      <c r="E52" s="11"/>
    </row>
    <row r="53" spans="1:7">
      <c r="A53" s="63" t="s">
        <v>214</v>
      </c>
      <c r="B53" s="27"/>
      <c r="C53" s="27"/>
      <c r="D53" s="30"/>
      <c r="E53" s="11"/>
    </row>
    <row r="54" spans="1:7">
      <c r="A54" s="27"/>
      <c r="B54" s="27"/>
      <c r="C54" s="27"/>
      <c r="D54" s="30"/>
      <c r="E54" s="11"/>
    </row>
    <row r="55" spans="1:7">
      <c r="A55" s="64" t="s">
        <v>215</v>
      </c>
      <c r="B55" s="27"/>
      <c r="C55" s="27"/>
      <c r="D55" s="30"/>
      <c r="E55" s="11"/>
    </row>
    <row r="56" spans="1:7">
      <c r="A56" s="27"/>
      <c r="B56" s="27"/>
      <c r="C56" s="27"/>
      <c r="D56" s="30"/>
      <c r="E56" s="11"/>
    </row>
    <row r="57" spans="1:7">
      <c r="A57" s="64" t="s">
        <v>216</v>
      </c>
      <c r="B57" s="27"/>
      <c r="C57" s="27"/>
      <c r="D57" s="30"/>
      <c r="E57" s="11"/>
    </row>
    <row r="58" spans="1:7">
      <c r="A58" s="27"/>
      <c r="B58" s="27"/>
      <c r="C58" s="27"/>
      <c r="D58" s="30"/>
      <c r="E58" s="11"/>
    </row>
    <row r="59" spans="1:7">
      <c r="A59" s="27" t="s">
        <v>217</v>
      </c>
      <c r="B59" s="27"/>
      <c r="C59" s="27"/>
      <c r="D59" s="30"/>
      <c r="E59" s="11"/>
    </row>
    <row r="60" spans="1:7">
      <c r="A60" s="27"/>
      <c r="B60" s="27"/>
      <c r="C60" s="27"/>
      <c r="D60" s="30"/>
      <c r="E60" s="11"/>
    </row>
    <row r="61" spans="1:7">
      <c r="A61" s="27"/>
      <c r="B61" s="27"/>
      <c r="C61" s="27"/>
      <c r="D61" s="30"/>
      <c r="E61" s="11"/>
    </row>
    <row r="62" spans="1:7">
      <c r="A62" s="27"/>
      <c r="B62" s="27"/>
      <c r="C62" s="27"/>
      <c r="D62" s="30"/>
      <c r="E62" s="11"/>
    </row>
    <row r="63" spans="1:7">
      <c r="B63" s="17" t="s">
        <v>154</v>
      </c>
      <c r="D63" s="11"/>
      <c r="E63" s="11"/>
      <c r="G63" s="15"/>
    </row>
    <row r="64" spans="1:7">
      <c r="B64" s="36"/>
      <c r="D64" s="11"/>
      <c r="E64" s="11"/>
      <c r="G64" s="27"/>
    </row>
    <row r="65" spans="1:7">
      <c r="A65" t="s">
        <v>193</v>
      </c>
      <c r="B65" s="37" t="s">
        <v>186</v>
      </c>
      <c r="C65" s="38"/>
      <c r="D65" s="11"/>
      <c r="E65" s="11"/>
      <c r="G65" s="27"/>
    </row>
    <row r="66" spans="1:7">
      <c r="A66" t="s">
        <v>187</v>
      </c>
      <c r="B66" s="37" t="s">
        <v>188</v>
      </c>
      <c r="C66" s="38"/>
      <c r="D66" s="11"/>
      <c r="E66" s="11"/>
      <c r="G66" s="27"/>
    </row>
    <row r="67" spans="1:7">
      <c r="A67" t="s">
        <v>189</v>
      </c>
      <c r="B67">
        <v>574031</v>
      </c>
      <c r="D67" s="11"/>
      <c r="E67" s="11"/>
    </row>
    <row r="68" spans="1:7">
      <c r="A68" s="12" t="s">
        <v>194</v>
      </c>
      <c r="D68" s="9"/>
    </row>
    <row r="69" spans="1:7">
      <c r="D69" s="9"/>
    </row>
    <row r="70" spans="1:7">
      <c r="A70" s="42" t="s">
        <v>44</v>
      </c>
      <c r="B70" s="42"/>
      <c r="C70" s="43" t="s">
        <v>157</v>
      </c>
      <c r="D70" s="19">
        <v>260000</v>
      </c>
      <c r="E70" s="10"/>
    </row>
    <row r="71" spans="1:7">
      <c r="A71" s="40" t="s">
        <v>75</v>
      </c>
      <c r="B71" s="42"/>
      <c r="C71" s="43" t="s">
        <v>166</v>
      </c>
      <c r="D71" s="19">
        <v>61000</v>
      </c>
      <c r="E71" s="10"/>
    </row>
    <row r="72" spans="1:7">
      <c r="A72" s="44" t="s">
        <v>76</v>
      </c>
      <c r="B72" s="45"/>
      <c r="C72" s="46" t="s">
        <v>167</v>
      </c>
      <c r="D72" s="19">
        <v>7500</v>
      </c>
      <c r="E72" s="10"/>
    </row>
    <row r="73" spans="1:7">
      <c r="A73" s="47">
        <v>2322</v>
      </c>
      <c r="B73" s="42"/>
      <c r="C73" s="43" t="s">
        <v>168</v>
      </c>
      <c r="D73" s="19">
        <v>19000</v>
      </c>
      <c r="E73" s="10"/>
    </row>
    <row r="74" spans="1:7">
      <c r="A74" s="42" t="s">
        <v>47</v>
      </c>
      <c r="B74" s="42"/>
      <c r="C74" s="43" t="s">
        <v>169</v>
      </c>
      <c r="D74" s="16">
        <v>100500</v>
      </c>
      <c r="E74" s="10"/>
    </row>
    <row r="75" spans="1:7" hidden="1">
      <c r="A75" s="40"/>
      <c r="B75" s="40"/>
      <c r="C75" s="41"/>
      <c r="D75" s="16"/>
      <c r="E75" s="10"/>
    </row>
    <row r="76" spans="1:7" hidden="1">
      <c r="A76" s="32"/>
      <c r="B76" s="32"/>
      <c r="C76" s="35"/>
      <c r="D76" s="16"/>
      <c r="E76" s="10"/>
    </row>
    <row r="77" spans="1:7">
      <c r="A77" s="44" t="s">
        <v>50</v>
      </c>
      <c r="B77" s="44"/>
      <c r="C77" s="48" t="s">
        <v>159</v>
      </c>
      <c r="D77" s="23">
        <v>8000</v>
      </c>
      <c r="E77" s="10"/>
    </row>
    <row r="78" spans="1:7">
      <c r="A78" s="42" t="s">
        <v>51</v>
      </c>
      <c r="B78" s="42"/>
      <c r="C78" s="43" t="s">
        <v>170</v>
      </c>
      <c r="D78" s="19">
        <v>11000</v>
      </c>
      <c r="E78" s="10"/>
    </row>
    <row r="79" spans="1:7">
      <c r="A79" s="49" t="s">
        <v>99</v>
      </c>
      <c r="B79" s="49"/>
      <c r="C79" s="50" t="s">
        <v>171</v>
      </c>
      <c r="D79" s="19">
        <v>118000</v>
      </c>
      <c r="E79" s="10"/>
    </row>
    <row r="80" spans="1:7">
      <c r="A80" s="42" t="s">
        <v>55</v>
      </c>
      <c r="B80" s="42"/>
      <c r="C80" s="43" t="s">
        <v>172</v>
      </c>
      <c r="D80" s="19">
        <v>2404000</v>
      </c>
      <c r="E80" s="10"/>
    </row>
    <row r="81" spans="1:6">
      <c r="A81" s="49" t="s">
        <v>102</v>
      </c>
      <c r="B81" s="49"/>
      <c r="C81" s="50" t="s">
        <v>173</v>
      </c>
      <c r="D81" s="19">
        <v>355000</v>
      </c>
      <c r="E81" s="10"/>
    </row>
    <row r="82" spans="1:6">
      <c r="A82" s="42" t="s">
        <v>58</v>
      </c>
      <c r="B82" s="42"/>
      <c r="C82" s="43" t="s">
        <v>174</v>
      </c>
      <c r="D82" s="24">
        <v>50000</v>
      </c>
      <c r="E82" s="10"/>
    </row>
    <row r="83" spans="1:6">
      <c r="A83" s="42" t="s">
        <v>103</v>
      </c>
      <c r="B83" s="42"/>
      <c r="C83" s="43" t="s">
        <v>175</v>
      </c>
      <c r="D83" s="23">
        <v>480000</v>
      </c>
      <c r="E83" s="10"/>
    </row>
    <row r="84" spans="1:6">
      <c r="A84" s="42" t="s">
        <v>104</v>
      </c>
      <c r="B84" s="42"/>
      <c r="C84" s="43" t="s">
        <v>176</v>
      </c>
      <c r="D84" s="19">
        <v>40000</v>
      </c>
      <c r="E84" s="26"/>
      <c r="F84" s="27"/>
    </row>
    <row r="85" spans="1:6">
      <c r="A85" s="42" t="s">
        <v>113</v>
      </c>
      <c r="B85" s="42"/>
      <c r="C85" s="43" t="s">
        <v>177</v>
      </c>
      <c r="D85" s="24">
        <v>563000</v>
      </c>
      <c r="E85" s="26"/>
      <c r="F85" s="27"/>
    </row>
    <row r="86" spans="1:6">
      <c r="A86" s="42" t="s">
        <v>60</v>
      </c>
      <c r="B86" s="42"/>
      <c r="C86" s="43" t="s">
        <v>164</v>
      </c>
      <c r="D86" s="19">
        <v>841000</v>
      </c>
      <c r="E86" s="10"/>
    </row>
    <row r="87" spans="1:6">
      <c r="A87" s="42" t="s">
        <v>67</v>
      </c>
      <c r="B87" s="42"/>
      <c r="C87" s="43" t="s">
        <v>178</v>
      </c>
      <c r="D87" s="19">
        <v>12000</v>
      </c>
      <c r="E87" s="10"/>
    </row>
    <row r="88" spans="1:6">
      <c r="A88" s="42" t="s">
        <v>149</v>
      </c>
      <c r="B88" s="42"/>
      <c r="C88" s="43" t="s">
        <v>179</v>
      </c>
      <c r="D88" s="19">
        <v>13500</v>
      </c>
      <c r="E88" s="10"/>
    </row>
    <row r="89" spans="1:6">
      <c r="A89" s="42" t="s">
        <v>150</v>
      </c>
      <c r="B89" s="42"/>
      <c r="C89" s="1" t="s">
        <v>198</v>
      </c>
      <c r="D89" s="19">
        <v>5200000</v>
      </c>
      <c r="E89" s="26"/>
    </row>
    <row r="90" spans="1:6">
      <c r="A90" s="42" t="s">
        <v>151</v>
      </c>
      <c r="B90" s="42"/>
      <c r="C90" s="43" t="s">
        <v>180</v>
      </c>
      <c r="D90" s="19">
        <v>3000</v>
      </c>
      <c r="E90" s="25"/>
    </row>
    <row r="91" spans="1:6">
      <c r="A91" s="33"/>
      <c r="B91" s="33"/>
      <c r="C91" s="22" t="s">
        <v>197</v>
      </c>
      <c r="D91" s="28">
        <f>SUM(D70:D90)</f>
        <v>10546500</v>
      </c>
      <c r="E91" s="11"/>
    </row>
    <row r="92" spans="1:6">
      <c r="D92" s="9"/>
    </row>
    <row r="93" spans="1:6">
      <c r="A93" s="53" t="s">
        <v>195</v>
      </c>
      <c r="B93" s="55"/>
    </row>
    <row r="95" spans="1:6">
      <c r="A95" t="s">
        <v>191</v>
      </c>
    </row>
    <row r="97" spans="1:1">
      <c r="A97" t="s">
        <v>192</v>
      </c>
    </row>
  </sheetData>
  <phoneticPr fontId="0" type="noConversion"/>
  <pageMargins left="0.70866141732283472" right="0.905511811023622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položkový</vt:lpstr>
      <vt:lpstr>rozpočet paragrafy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Krejčová</dc:creator>
  <cp:lastModifiedBy>ou h</cp:lastModifiedBy>
  <cp:lastPrinted>2017-03-20T10:55:23Z</cp:lastPrinted>
  <dcterms:created xsi:type="dcterms:W3CDTF">2016-11-24T15:48:51Z</dcterms:created>
  <dcterms:modified xsi:type="dcterms:W3CDTF">2017-03-27T07:03:13Z</dcterms:modified>
</cp:coreProperties>
</file>